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20" documentId="13_ncr:1_{817C1CBE-B9A9-4183-8E59-A77687D048B0}" xr6:coauthVersionLast="47" xr6:coauthVersionMax="47" xr10:uidLastSave="{F0A2E272-2C57-4338-BCF9-D7E2AF387CD7}"/>
  <bookViews>
    <workbookView xWindow="780" yWindow="780" windowWidth="25815" windowHeight="15390" xr2:uid="{7EC0D114-D8E7-4333-854C-AC2A3C1061A4}"/>
  </bookViews>
  <sheets>
    <sheet name="Multiple Rentals" sheetId="1" r:id="rId1"/>
    <sheet name="Rental Monthly" sheetId="5" r:id="rId2"/>
    <sheet name="Business without Inventory" sheetId="6" r:id="rId3"/>
    <sheet name="Business with Inventory" sheetId="10" r:id="rId4"/>
    <sheet name="Sale 1" sheetId="3" state="hidden" r:id="rId5"/>
    <sheet name="Sale 2" sheetId="8" state="hidden" r:id="rId6"/>
  </sheets>
  <definedNames>
    <definedName name="_xlnm.Print_Area" localSheetId="0">'Multiple Rentals'!$A$1:$CG$161</definedName>
    <definedName name="_xlnm.Print_Titles" localSheetId="0">'Multiple Rentals'!$A:$M</definedName>
    <definedName name="wrn.ACCOUNTS._.PAYABLE." hidden="1">{#N/A,#N/A,FALSE,"CC-1 Accounts Payable";#N/A,#N/A,FALSE,"CC-2 Search for Unrecorded Liab"}</definedName>
    <definedName name="wrn.ACCRUED._.EXPENSES." hidden="1">{#N/A,#N/A,FALSE,"EE-1 Othr Acts. Pbl &amp; Accr. Exp";#N/A,#N/A,FALSE,"FF-1 Payroll Taxes";#N/A,#N/A,FALSE,"HH-1 Employee Benefit Plans"}</definedName>
    <definedName name="wrn.ALL._.WORKPAPERS." hidden="1">{#N/A,#N/A,FALSE,"Std. Tickmark";#N/A,#N/A,FALSE,"Gen. File Index";#N/A,#N/A,FALSE,"Lead Index";#N/A,#N/A,FALSE,"1.2 - Cashflow";#N/A,#N/A,FALSE,"3.1 - Budget";#N/A,#N/A,FALSE,"9.3 - Analytical Procedures";#N/A,#N/A,FALSE,"AJE - Adj. Jnl. Entries";#N/A,#N/A,FALSE,"RJE - Reclass. Jnl. Entries";#N/A,#N/A,FALSE,"TB - Manual Trial Balance";#N/A,#N/A,FALSE,"A-1 Bank Reconcilation";#N/A,#N/A,FALSE,"A-2 Outstanding Checks";#N/A,#N/A,FALSE,"A-3 Savings Accounts";#N/A,#N/A,FALSE,"A-4 Certificates of Deposit";#N/A,#N/A,FALSE,"A-5 Bank Transfer Schedule";#N/A,#N/A,FALSE,"B-1 Mkt. Sec. - Int.";#N/A,#N/A,FALSE,"B-2 Mkt. Sec. - Val.";#N/A,#N/A,FALSE,"B-3 Mkt. Sec. - Gain (Loss)";#N/A,#N/A,FALSE,"C-1 Acct Rec.-Recon. with Aging";#N/A,#N/A,FALSE,"C-2 Potential Doubtful Accounts";#N/A,#N/A,FALSE,"C-3 Allowance for Bad Debt";#N/A,#N/A,FALSE,"C-4 AR Subsequent Cash Receipt";#N/A,#N/A,FALSE,"C-5 Receivable Write Off";#N/A,#N/A,FALSE,"C-6 Receivable Recoveries";#N/A,#N/A,FALSE,"C-7 AR Confirmation Analysis";#N/A,#N/A,FALSE,"C-8 AR-Review of Credit Memos";#N/A,#N/A,FALSE,"C-9 AR Confirmation Reconc.";#N/A,#N/A,FALSE,"C-10 Confirmation Control Sheet";#N/A,#N/A,FALSE,"C-11 Confirmation Statistics";#N/A,#N/A,FALSE,"F-1 Inventory Price Test-RM";#N/A,#N/A,FALSE,"F-2 Inventory-Test Count";#N/A,#N/A,FALSE,"G-1 Prepaid Expenses-Other";#N/A,#N/A,FALSE,"G-2 Prepaid Property Taxes";#N/A,#N/A,FALSE,"G-3 Prepaid Insurance ";#N/A,#N/A,FALSE,"H-1 Notes Receivable";#N/A,#N/A,FALSE,"M-1 Property and Equipment";#N/A,#N/A,FALSE,"M-2 Asset Additions";#N/A,#N/A,FALSE,"M-3 Property Disposals";#N/A,#N/A,FALSE,"T-1 Intangibles";#N/A,#N/A,FALSE,"CC-1 Accounts Payable";#N/A,#N/A,FALSE,"CC-2 Search for Unrecorded Liab";#N/A,#N/A,FALSE,"EE-1 Othr Acts. Pbl &amp; Accr. Exp";#N/A,#N/A,FALSE,"FF-1 Payroll Taxes";#N/A,#N/A,FALSE,"HH-1 Employee Benefit Plans";#N/A,#N/A,FALSE,"JJ-1 Reg. Tax";#N/A,#N/A,FALSE,"JJ-2 Tax Jnl. Entry";#N/A,#N/A,FALSE,"JJ-3 Alt Min. Tax";#N/A,#N/A,FALSE,"JJ-4 Tax Checklist";#N/A,#N/A,FALSE,"KK-1 Def. Tax";#N/A,#N/A,FALSE,"KK-2 Rate Recon.";#N/A,#N/A,FALSE,"MM-1 Long Term Debt";#N/A,#N/A,FALSE,"NN-1 Capital Leases";#N/A,#N/A,FALSE,"TT-1 Officers' Life Insurance";#N/A,#N/A,FALSE,"WW-1 Stockholders' Equity";#N/A,#N/A,FALSE,"0400-1 Professional Services";#N/A,#N/A,FALSE,"0400-2 Taxes &amp; Licenses";#N/A,#N/A,FALSE,"0400-3 Repairs &amp; Maint.";#N/A,#N/A,FALSE,"0400-4 Officers Salaries";#N/A,#N/A,FALSE,"0400-5 Officers' Life Insurance";#N/A,#N/A,FALSE,"0400-6 Payroll Test";#N/A,#N/A,FALSE,"0400-7 Donations";#N/A,#N/A,FALSE,"0600-1 Other Income (Expense)";#N/A,#N/A,FALSE,"0700 Interest Expense";#N/A,#N/A,FALSE,"0700-1 Summary of Interest Earn";#N/A,#N/A,FALSE,"0800-2 Income Tax Provision";#N/A,#N/A,FALSE,"0800-3 Income Tax Provision H&amp;L"}</definedName>
    <definedName name="wrn.CAPITAL._.LEASES." hidden="1">{#N/A,#N/A,FALSE,"NN-1 Capital Leases"}</definedName>
    <definedName name="wrn.CASH." hidden="1">{#N/A,#N/A,FALSE,"A-1 Bank Reconcilation";#N/A,#N/A,FALSE,"A-2 Outstanding Checks";#N/A,#N/A,FALSE,"A-3 Savings Accounts";#N/A,#N/A,FALSE,"A-4 Certificates of Deposit";#N/A,#N/A,FALSE,"A-5 Bank Transfer Schedule"}</definedName>
    <definedName name="wrn.EXPENSES." hidden="1">{#N/A,#N/A,FALSE,"0400-1 Professional Services";#N/A,#N/A,FALSE,"0400-2 Taxes &amp; Licenses";#N/A,#N/A,FALSE,"0400-3 Repairs &amp; Maint.";#N/A,#N/A,FALSE,"0400-4 Officers Salaries";#N/A,#N/A,FALSE,"0400-5 Officers' Life Insurance";#N/A,#N/A,FALSE,"0400-6 Payroll Test";#N/A,#N/A,FALSE,"0400-7 Donations"}</definedName>
    <definedName name="wrn.INTANGIBLES." hidden="1">{#N/A,#N/A,FALSE,"T-1 Intangibles"}</definedName>
    <definedName name="wrn.INTEREST." hidden="1">{#N/A,#N/A,FALSE,"0700 Interest Expense";#N/A,#N/A,FALSE,"0700-1 Summary of Interest Earn"}</definedName>
    <definedName name="wrn.INVENTORY." hidden="1">{#N/A,#N/A,FALSE,"F-1 Inventory Price Test-RM";#N/A,#N/A,FALSE,"F-2 Inventory-Test Count"}</definedName>
    <definedName name="wrn.LIFE._.INS.._.LOANS." hidden="1">{#N/A,#N/A,FALSE,"TT-1 Officers' Life Insurance"}</definedName>
    <definedName name="wrn.LONG._.TERM._.DEBT." hidden="1">{#N/A,#N/A,FALSE,"MM-1 Long Term Debt"}</definedName>
    <definedName name="wrn.MARKETABLE._.SEC.." hidden="1">{#N/A,#N/A,FALSE,"B-1 Mkt. Sec. - Int.";#N/A,#N/A,FALSE,"B-2 Mkt. Sec. - Val.";#N/A,#N/A,FALSE,"B-3 Mkt. Sec. - Gain (Loss)"}</definedName>
    <definedName name="wrn.NOTES._.REC.." hidden="1">{#N/A,#N/A,FALSE,"H-1 Notes Receivable"}</definedName>
    <definedName name="wrn.OTHER._.INCOME." hidden="1">{#N/A,#N/A,FALSE,"0600-1 Other Income (Expense)"}</definedName>
    <definedName name="wrn.PREPAIDS." hidden="1">{#N/A,#N/A,FALSE,"G-1 Prepaid Expenses-Other";#N/A,#N/A,FALSE,"G-2 Prepaid Property Taxes";#N/A,#N/A,FALSE,"G-3 Prepaid Insurance "}</definedName>
    <definedName name="wrn.PROPERTY._.AND._.EQUIP.." hidden="1">{#N/A,#N/A,FALSE,"M-1 Property and Equipment";#N/A,#N/A,FALSE,"M-2 Asset Additions";#N/A,#N/A,FALSE,"M-3 Property Disposals"}</definedName>
    <definedName name="wrn.RECEIVABLES." hidden="1">{#N/A,#N/A,FALSE,"C-1 Acct Rec.-Recon. with Aging";#N/A,#N/A,FALSE,"C-2 Potential Doubtful Accounts";#N/A,#N/A,FALSE,"C-3 Allowance for Bad Debt";#N/A,#N/A,FALSE,"C-4 AR Subsequent Cash Receipt";#N/A,#N/A,FALSE,"C-5 Receivable Write Off";#N/A,#N/A,FALSE,"C-6 Receivable Recoveries";#N/A,#N/A,FALSE,"C-7 AR Confirmation Analysis";#N/A,#N/A,FALSE,"C-8 AR-Review of Credit Memos";#N/A,#N/A,FALSE,"C-9 AR Confirmation Reconc.";#N/A,#N/A,FALSE,"C-10 Confirmation Control Sheet";#N/A,#N/A,FALSE,"C-11 Confirmation Statistics"}</definedName>
    <definedName name="wrn.STOCKHOLDERS._.EQUITY." hidden="1">{#N/A,#N/A,FALSE,"WW-1 Stockholders' Equity"}</definedName>
    <definedName name="wrn.TAXATION." hidden="1">{#N/A,#N/A,FALSE,"JJ-1 Reg. Tax";#N/A,#N/A,FALSE,"JJ-2 Tax Jnl. Entry";#N/A,#N/A,FALSE,"JJ-3 Alt Min. Tax";#N/A,#N/A,FALSE,"JJ-4 Tax Checklist";#N/A,#N/A,FALSE,"KK-1 Def. Tax";#N/A,#N/A,FALSE,"KK-2 Rate Recon.";#N/A,#N/A,FALSE,"0800-2 Income Tax Provision";#N/A,#N/A,FALSE,"0800-3 Income Tax Provision H&amp;L"}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3" l="1"/>
  <c r="F68" i="3"/>
  <c r="E68" i="3"/>
  <c r="J57" i="3"/>
  <c r="D57" i="3"/>
  <c r="C57" i="3"/>
  <c r="G68" i="8"/>
  <c r="F68" i="8"/>
  <c r="E68" i="8"/>
  <c r="J57" i="8"/>
  <c r="D57" i="8"/>
  <c r="C57" i="8"/>
  <c r="B63" i="6"/>
  <c r="B57" i="6"/>
  <c r="B55" i="6"/>
  <c r="N45" i="6"/>
  <c r="N44" i="6"/>
  <c r="M38" i="6"/>
  <c r="M40" i="6" s="1"/>
  <c r="L38" i="6"/>
  <c r="L40" i="6" s="1"/>
  <c r="K38" i="6"/>
  <c r="K40" i="6" s="1"/>
  <c r="J38" i="6"/>
  <c r="J40" i="6" s="1"/>
  <c r="I38" i="6"/>
  <c r="I40" i="6" s="1"/>
  <c r="H38" i="6"/>
  <c r="H40" i="6" s="1"/>
  <c r="G38" i="6"/>
  <c r="G40" i="6" s="1"/>
  <c r="F38" i="6"/>
  <c r="F40" i="6" s="1"/>
  <c r="E38" i="6"/>
  <c r="E40" i="6" s="1"/>
  <c r="D38" i="6"/>
  <c r="D40" i="6" s="1"/>
  <c r="C38" i="6"/>
  <c r="C40" i="6" s="1"/>
  <c r="B38" i="6"/>
  <c r="B40" i="6" s="1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B8" i="6"/>
  <c r="N7" i="6"/>
  <c r="N4" i="6"/>
  <c r="N45" i="5"/>
  <c r="N44" i="5"/>
  <c r="G40" i="5"/>
  <c r="E40" i="5"/>
  <c r="D40" i="5"/>
  <c r="C40" i="5"/>
  <c r="M38" i="5"/>
  <c r="M40" i="5" s="1"/>
  <c r="L38" i="5"/>
  <c r="L40" i="5" s="1"/>
  <c r="K38" i="5"/>
  <c r="K40" i="5" s="1"/>
  <c r="J38" i="5"/>
  <c r="J40" i="5" s="1"/>
  <c r="I38" i="5"/>
  <c r="I40" i="5" s="1"/>
  <c r="H38" i="5"/>
  <c r="H40" i="5" s="1"/>
  <c r="G38" i="5"/>
  <c r="F38" i="5"/>
  <c r="F40" i="5" s="1"/>
  <c r="E38" i="5"/>
  <c r="D38" i="5"/>
  <c r="C3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7" i="5"/>
  <c r="N4" i="5"/>
  <c r="B63" i="5"/>
  <c r="B55" i="5"/>
  <c r="B8" i="5"/>
  <c r="B38" i="5" s="1"/>
  <c r="CB147" i="1"/>
  <c r="BW147" i="1"/>
  <c r="BP147" i="1"/>
  <c r="BK147" i="1"/>
  <c r="BD147" i="1"/>
  <c r="AY147" i="1"/>
  <c r="AR147" i="1"/>
  <c r="AM147" i="1"/>
  <c r="AF147" i="1"/>
  <c r="AA147" i="1"/>
  <c r="T147" i="1"/>
  <c r="T149" i="1" s="1"/>
  <c r="O147" i="1"/>
  <c r="O149" i="1" s="1"/>
  <c r="CB134" i="1"/>
  <c r="CB149" i="1" s="1"/>
  <c r="BW134" i="1"/>
  <c r="BW149" i="1" s="1"/>
  <c r="BP134" i="1"/>
  <c r="BP149" i="1" s="1"/>
  <c r="BK134" i="1"/>
  <c r="BK149" i="1" s="1"/>
  <c r="BD134" i="1"/>
  <c r="BD149" i="1" s="1"/>
  <c r="AY134" i="1"/>
  <c r="AY149" i="1" s="1"/>
  <c r="AR134" i="1"/>
  <c r="AR149" i="1" s="1"/>
  <c r="AM134" i="1"/>
  <c r="AM149" i="1" s="1"/>
  <c r="AF134" i="1"/>
  <c r="AF149" i="1" s="1"/>
  <c r="AA134" i="1"/>
  <c r="AA149" i="1" s="1"/>
  <c r="T134" i="1"/>
  <c r="O134" i="1"/>
  <c r="J50" i="1"/>
  <c r="J49" i="1"/>
  <c r="J48" i="1"/>
  <c r="B53" i="6" l="1"/>
  <c r="B64" i="6" s="1"/>
  <c r="B66" i="6" s="1"/>
  <c r="N40" i="6"/>
  <c r="N38" i="6"/>
  <c r="N38" i="5"/>
  <c r="N8" i="5"/>
  <c r="B40" i="5"/>
  <c r="B57" i="5"/>
  <c r="B53" i="5" l="1"/>
  <c r="N40" i="5"/>
  <c r="B64" i="5"/>
  <c r="B6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N39" authorId="0" shapeId="0" xr:uid="{1E6587AE-1EFA-49B6-86D5-5E85A05E3B9A}">
      <text>
        <r>
          <rPr>
            <b/>
            <sz val="8"/>
            <color indexed="81"/>
            <rFont val="Tahoma"/>
            <family val="2"/>
          </rPr>
          <t>Do not count as personal use: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(1) Days spent full time repairing unit,
(2) Days property was your main home, such as before renting it out.</t>
        </r>
      </text>
    </comment>
    <comment ref="B50" authorId="0" shapeId="0" xr:uid="{B3C4CEF3-5DF2-47F8-A60B-72CDCBF0584F}">
      <text>
        <r>
          <rPr>
            <b/>
            <sz val="8"/>
            <color indexed="81"/>
            <rFont val="Tahoma"/>
            <family val="2"/>
          </rPr>
          <t>Enter Currency</t>
        </r>
      </text>
    </comment>
    <comment ref="D50" authorId="0" shapeId="0" xr:uid="{2143E299-7344-4CF9-BD70-E9A2592E23B3}">
      <text>
        <r>
          <rPr>
            <sz val="9"/>
            <color indexed="81"/>
            <rFont val="Tahoma"/>
            <family val="2"/>
          </rPr>
          <t>See foreign income worksheet for exchange rates.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O75" authorId="0" shapeId="0" xr:uid="{B5AF1D87-EAD2-4D7F-A954-7C573BB53823}">
      <text>
        <r>
          <rPr>
            <sz val="8"/>
            <color indexed="81"/>
            <rFont val="Tahoma"/>
            <family val="2"/>
          </rPr>
          <t>Include fees after subtracting  co-op mortgage interest and property tax that were included in the maintenance fees.</t>
        </r>
      </text>
    </comment>
    <comment ref="O116" authorId="0" shapeId="0" xr:uid="{3629B418-2825-4A8D-814F-E8FA88A92253}">
      <text>
        <r>
          <rPr>
            <sz val="8"/>
            <color indexed="81"/>
            <rFont val="Tahoma"/>
            <family val="2"/>
          </rPr>
          <t xml:space="preserve">Include the cost of any improvements having a useful life of more than 1 year:
(1) Cost of any additions, renovations, and improvements that increase value.  Examples:  New roof, new furnace, new electrical panel/utility service, rewiring, paving your driveway. Repairs done to maintain the property are not capital improvements.
(2) Amounts spent after a casualty to restore the damaged property.  
(4) Legal fees, such as the cost of defending and perfecting title, or settling zoning issues.
</t>
        </r>
      </text>
    </comment>
    <comment ref="O118" authorId="0" shapeId="0" xr:uid="{75A9963A-B5DC-4F07-99C0-CF5BB60649FE}">
      <text>
        <r>
          <rPr>
            <sz val="8"/>
            <color indexed="81"/>
            <rFont val="Tahoma"/>
            <family val="2"/>
          </rPr>
          <t>Water connections, sidewalks, roads</t>
        </r>
      </text>
    </comment>
  </commentList>
</comments>
</file>

<file path=xl/sharedStrings.xml><?xml version="1.0" encoding="utf-8"?>
<sst xmlns="http://schemas.openxmlformats.org/spreadsheetml/2006/main" count="806" uniqueCount="246">
  <si>
    <t>Rental Property 1</t>
  </si>
  <si>
    <t>Rental Property 2</t>
  </si>
  <si>
    <t>Rental Property 3</t>
  </si>
  <si>
    <t>Rental Property 4</t>
  </si>
  <si>
    <t>Rental Property 5</t>
  </si>
  <si>
    <t>Rental Property 6</t>
  </si>
  <si>
    <t>Ownership</t>
  </si>
  <si>
    <t>Taxpayer</t>
  </si>
  <si>
    <t>Spouse</t>
  </si>
  <si>
    <t>Jointly owned with spouse</t>
  </si>
  <si>
    <t>Jointly owned with non-spouse</t>
  </si>
  <si>
    <t>Your ownership %</t>
  </si>
  <si>
    <t>Enter your share of income/expenses below</t>
  </si>
  <si>
    <t>Property Address</t>
  </si>
  <si>
    <t>City, State, Zip, Country</t>
  </si>
  <si>
    <t>Type of Property</t>
  </si>
  <si>
    <t>Single Family - House</t>
  </si>
  <si>
    <t>Single Family - Condo</t>
  </si>
  <si>
    <t>Single Family - Co-op</t>
  </si>
  <si>
    <t>Multi-Family Property</t>
  </si>
  <si>
    <t>Vacation/short-term</t>
  </si>
  <si>
    <t>Rented room(s) in your home</t>
  </si>
  <si>
    <t>Commercial property</t>
  </si>
  <si>
    <t>Converted from personal use to rental</t>
  </si>
  <si>
    <t>Converted from rental to personal use</t>
  </si>
  <si>
    <t>Date placed in service</t>
  </si>
  <si>
    <t>mm/dd/yy</t>
  </si>
  <si>
    <t>(i.e., made available for rent, can be past year)</t>
  </si>
  <si>
    <t>Date taken out of service</t>
  </si>
  <si>
    <t>(i.e., no longer available for rent)</t>
  </si>
  <si>
    <t>Is the entire property available for rental use?</t>
  </si>
  <si>
    <t>Yes</t>
  </si>
  <si>
    <t>No.  Percentage rented out</t>
  </si>
  <si>
    <t>%</t>
  </si>
  <si>
    <t>Number of days rented at fair market value</t>
  </si>
  <si>
    <t>Number of days of personal use</t>
  </si>
  <si>
    <t>Did you actively participate in rental activity?</t>
  </si>
  <si>
    <t xml:space="preserve">Made management decisions such as approving new tenants &amp; expenditures, deciding on rental terms, etc. </t>
  </si>
  <si>
    <t>No</t>
  </si>
  <si>
    <t>Exchange</t>
  </si>
  <si>
    <t xml:space="preserve">Foreign </t>
  </si>
  <si>
    <t>US Dollar</t>
  </si>
  <si>
    <t>Currency</t>
  </si>
  <si>
    <t>Rate</t>
  </si>
  <si>
    <t>Conversion</t>
  </si>
  <si>
    <t>EUR</t>
  </si>
  <si>
    <t>GBP</t>
  </si>
  <si>
    <t>Use exchange rate on foreign income worksheet</t>
  </si>
  <si>
    <t>US Dollars</t>
  </si>
  <si>
    <t>Foreign Currency</t>
  </si>
  <si>
    <t>$</t>
  </si>
  <si>
    <t>If foreign rental, amount of foreign income tax paid on the gross rental income</t>
  </si>
  <si>
    <t>Rental Expenses</t>
  </si>
  <si>
    <t>Advertising</t>
  </si>
  <si>
    <t>Auto and travel</t>
  </si>
  <si>
    <t>Cleaning and maintenance</t>
  </si>
  <si>
    <t>Commissions</t>
  </si>
  <si>
    <t>Insurance</t>
  </si>
  <si>
    <t>Legal and other professional fees</t>
  </si>
  <si>
    <t>Management fees</t>
  </si>
  <si>
    <t>Mortgage interest paid to banks, etc.</t>
  </si>
  <si>
    <t>Other interest</t>
  </si>
  <si>
    <t>Repairs</t>
  </si>
  <si>
    <t>Supplies</t>
  </si>
  <si>
    <t>Property taxes</t>
  </si>
  <si>
    <t>Utilities</t>
  </si>
  <si>
    <t>Garden Maintenance</t>
  </si>
  <si>
    <t>Water &amp; Sewer</t>
  </si>
  <si>
    <t>HOA (homeowners association) Fees</t>
  </si>
  <si>
    <t>Co-op Maintenance Fees*</t>
  </si>
  <si>
    <t>Condo Maintenance Fees</t>
  </si>
  <si>
    <t>List Other Expenses (Describe below)</t>
  </si>
  <si>
    <t>Capital Improvements</t>
  </si>
  <si>
    <t>Description</t>
  </si>
  <si>
    <t>Cost</t>
  </si>
  <si>
    <t>Date</t>
  </si>
  <si>
    <t xml:space="preserve"> Calculation for Depreciation of Rental Property</t>
  </si>
  <si>
    <t>Value of land in price of property</t>
  </si>
  <si>
    <t>Land cannot be depreciated.</t>
  </si>
  <si>
    <t>This may be on your property tax bill.</t>
  </si>
  <si>
    <t xml:space="preserve">  Adjusted Basis of Property</t>
  </si>
  <si>
    <t>If you converted a personal property to a rental property, your basis is the lesser of the fair market value or the adjusted basis of the property</t>
  </si>
  <si>
    <t xml:space="preserve">converted at </t>
  </si>
  <si>
    <t>https://www.oanda.com/currency/converter/</t>
  </si>
  <si>
    <t>Date Paid</t>
  </si>
  <si>
    <t>(Change the date to convert to US dollars)</t>
  </si>
  <si>
    <t>Purchase Price</t>
  </si>
  <si>
    <t>INCREASES TO BASIS</t>
  </si>
  <si>
    <t>Capital Improvements made to the property</t>
  </si>
  <si>
    <t>Assessments for local improvements:</t>
  </si>
  <si>
    <t xml:space="preserve">Legal fees for defending and perfecting a title, </t>
  </si>
  <si>
    <t>or settling zoning issues</t>
  </si>
  <si>
    <t xml:space="preserve">Settlement/Closing Costs </t>
  </si>
  <si>
    <t>(paid when purchasing the property)</t>
  </si>
  <si>
    <t>Abstract fees (abstract of title fees).</t>
  </si>
  <si>
    <t>Charges for installing utility services</t>
  </si>
  <si>
    <t>Legal fees</t>
  </si>
  <si>
    <t>Recording fees</t>
  </si>
  <si>
    <t>Surveys</t>
  </si>
  <si>
    <t>Transfer taxes, stamp taxes, other taxes</t>
  </si>
  <si>
    <t>Owner's title insurance</t>
  </si>
  <si>
    <t>Buyer paid real estate commission</t>
  </si>
  <si>
    <t>Other closing costs</t>
  </si>
  <si>
    <t>Any amounts seller owes that you agree to pay,</t>
  </si>
  <si>
    <t>such as back taxes or interest, recording or</t>
  </si>
  <si>
    <t>mortgage fees, charges for improvements</t>
  </si>
  <si>
    <t>or repairs, and sales commissions</t>
  </si>
  <si>
    <t xml:space="preserve">DECREASES TO BASIS </t>
  </si>
  <si>
    <t>1.  Depreciation you deducted, or could have</t>
  </si>
  <si>
    <r>
      <t xml:space="preserve">deducted, on your tax returns </t>
    </r>
    <r>
      <rPr>
        <sz val="9"/>
        <rFont val="Arial"/>
        <family val="2"/>
      </rPr>
      <t>(from rental or home office)</t>
    </r>
  </si>
  <si>
    <t xml:space="preserve">2.  Residential energy credits you received if you </t>
  </si>
  <si>
    <t>added the cost of the energy items to the basis</t>
  </si>
  <si>
    <t>of your home.</t>
  </si>
  <si>
    <t>3.  Insurance payment as a result of casualty/theft</t>
  </si>
  <si>
    <t>loss.</t>
  </si>
  <si>
    <t>4.  Amounts you receive for granting an easement.</t>
  </si>
  <si>
    <t>TOTAL ADJUSTED BASIS OF PROPERTY</t>
  </si>
  <si>
    <t>Settlement/Closing Costs NOT included in Basis:</t>
  </si>
  <si>
    <t>1.  Fire insurance premiums</t>
  </si>
  <si>
    <t xml:space="preserve">2.  Fees and costs connected with getting a loan: </t>
  </si>
  <si>
    <t xml:space="preserve">a.  Points (discount points, loan origination fees), </t>
  </si>
  <si>
    <t>b.  Cost of a credit report</t>
  </si>
  <si>
    <t>c.  Fees for an appraisal required by a lender,</t>
  </si>
  <si>
    <t>d.  Loan assumption fees,</t>
  </si>
  <si>
    <t>e.  Mortgage insurance premiums</t>
  </si>
  <si>
    <t>3.  Rent or other charges relating to occupancy of the property before closing</t>
  </si>
  <si>
    <t>IRS Publication 527:  Residential Rental Property</t>
  </si>
  <si>
    <t>CAD</t>
  </si>
  <si>
    <t xml:space="preserve">Only complete if rental started during the tax year. </t>
  </si>
  <si>
    <t>https://www.irs.gov/individuals/international-taxpayers/yearly-average-currency-exchange-rates</t>
  </si>
  <si>
    <t xml:space="preserve">Property Address: </t>
  </si>
  <si>
    <t>Title Company</t>
  </si>
  <si>
    <t xml:space="preserve">Borrower: </t>
  </si>
  <si>
    <t xml:space="preserve">Seller: </t>
  </si>
  <si>
    <t xml:space="preserve">Print Date </t>
  </si>
  <si>
    <t>Officer/Escrow Officer:</t>
  </si>
  <si>
    <t>Lender:</t>
  </si>
  <si>
    <t xml:space="preserve">Settlement Location </t>
  </si>
  <si>
    <t xml:space="preserve"> Settlement Date: </t>
  </si>
  <si>
    <t>Disbursement Date:</t>
  </si>
  <si>
    <t>Seller</t>
  </si>
  <si>
    <t>Debit</t>
  </si>
  <si>
    <t>Credit</t>
  </si>
  <si>
    <t>Taxes</t>
  </si>
  <si>
    <t>HOA</t>
  </si>
  <si>
    <t>Selling Fees</t>
  </si>
  <si>
    <t>Settlements</t>
  </si>
  <si>
    <t>Financial</t>
  </si>
  <si>
    <t>Sale Price of Property</t>
  </si>
  <si>
    <t>Seller Credit - Owner Policy Title Insurance</t>
  </si>
  <si>
    <t>Prorations/Adjustments</t>
  </si>
  <si>
    <t>HOA Proration - Debit Buyer/Credit Seller</t>
  </si>
  <si>
    <t>County Taxes</t>
  </si>
  <si>
    <t>Title Charges and Escraw/Settlement Charges</t>
  </si>
  <si>
    <t>Closing Protection Coverage</t>
  </si>
  <si>
    <t xml:space="preserve">Courier Fee </t>
  </si>
  <si>
    <t>Deed Prep</t>
  </si>
  <si>
    <t>Settlement Fee</t>
  </si>
  <si>
    <t>Title Exam</t>
  </si>
  <si>
    <t xml:space="preserve">Title Insurance Binder </t>
  </si>
  <si>
    <t>Wire Processing Fee</t>
  </si>
  <si>
    <t>HOA - Reimbursement for Fees</t>
  </si>
  <si>
    <t>Commission - Listing Agent</t>
  </si>
  <si>
    <t>Commission - Selling Agent</t>
  </si>
  <si>
    <t>Government Recording and Transfer Charges</t>
  </si>
  <si>
    <t>Payoff(s)</t>
  </si>
  <si>
    <t xml:space="preserve">Payoff of First Mortgage Loan </t>
  </si>
  <si>
    <t>Miscellaneous</t>
  </si>
  <si>
    <t>HOA- June Dues</t>
  </si>
  <si>
    <t xml:space="preserve">HOA- Transfer Fee </t>
  </si>
  <si>
    <t>Home Warranty</t>
  </si>
  <si>
    <t xml:space="preserve">Water Sewer Charges </t>
  </si>
  <si>
    <t>Subtotals</t>
  </si>
  <si>
    <t>To Seller</t>
  </si>
  <si>
    <t>Totals</t>
  </si>
  <si>
    <t>Sch E Tie out</t>
  </si>
  <si>
    <t>Bank Fees</t>
  </si>
  <si>
    <t>Tenant Security Deposit</t>
  </si>
  <si>
    <t>Bank Fee</t>
  </si>
  <si>
    <t>Dues &amp; Subscriptions</t>
  </si>
  <si>
    <t>Repairs &amp; Maintenance</t>
  </si>
  <si>
    <t>Uncategorized Expense</t>
  </si>
  <si>
    <t>Client Name:</t>
  </si>
  <si>
    <t>Business Income/Expense Spreadsheet</t>
  </si>
  <si>
    <t>Expense Category</t>
  </si>
  <si>
    <t>Notes</t>
  </si>
  <si>
    <t>Meals and Entertainment</t>
  </si>
  <si>
    <t>Telephone/Cell</t>
  </si>
  <si>
    <t>Postage and Delivery</t>
  </si>
  <si>
    <t xml:space="preserve"> </t>
  </si>
  <si>
    <t>Bank Service Charges</t>
  </si>
  <si>
    <t>Other (name)</t>
  </si>
  <si>
    <t>Total Expenses</t>
  </si>
  <si>
    <t>Net Income</t>
  </si>
  <si>
    <t>Auto 1</t>
  </si>
  <si>
    <t>Type of Auto (i.e., Ford Ranger XL)**</t>
  </si>
  <si>
    <t>Date Placed in Service for business**</t>
  </si>
  <si>
    <t xml:space="preserve">** All fields required if the Auto (business miles for year) is filled in. </t>
  </si>
  <si>
    <t>For CPA use only</t>
  </si>
  <si>
    <t>Tax Reconciliation</t>
  </si>
  <si>
    <t>Net income</t>
  </si>
  <si>
    <t>Add:</t>
  </si>
  <si>
    <t>50% Meals</t>
  </si>
  <si>
    <t>Other</t>
  </si>
  <si>
    <t>Less: (enter positive numbers)</t>
  </si>
  <si>
    <t>Depreciation</t>
  </si>
  <si>
    <t>Amortization</t>
  </si>
  <si>
    <t>Additional Auto Expenses</t>
  </si>
  <si>
    <t>Net Taxable Income</t>
  </si>
  <si>
    <t>Income from PS</t>
  </si>
  <si>
    <t>difference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</si>
  <si>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</si>
  <si>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</si>
  <si>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</si>
  <si>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</si>
  <si>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</si>
  <si>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</si>
  <si>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</si>
  <si>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</si>
  <si>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</si>
  <si>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</si>
  <si>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</si>
  <si>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</si>
  <si>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</si>
  <si>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Auto (Business Miles)**</t>
  </si>
  <si>
    <t>Auto (Total Miles)**</t>
  </si>
  <si>
    <t>Rental Properties</t>
  </si>
  <si>
    <t>Capital Improvement (description)</t>
  </si>
  <si>
    <t>Business Mileage Rate</t>
  </si>
  <si>
    <t>Settlement Statement</t>
  </si>
  <si>
    <t>Taxes MM YYYY</t>
  </si>
  <si>
    <t>Auditor Parcel Transfer Tax Fee to Title ConnectAgency Recording Account</t>
  </si>
  <si>
    <t>City/County Tax Stamps on Deed to Title Connect Agency Recording Account</t>
  </si>
  <si>
    <t>Property Taxes 2nd Half YYYY</t>
  </si>
  <si>
    <t>HOA Credit Balance Back to Seller</t>
  </si>
  <si>
    <t>Rental Income</t>
  </si>
  <si>
    <t>Mortgage interest paid to banks, etc. (Form 1098-Mortgage Interest Statements)</t>
  </si>
  <si>
    <t>Business Income</t>
  </si>
  <si>
    <t>See</t>
  </si>
  <si>
    <t>YYYY</t>
  </si>
  <si>
    <t>During year:</t>
  </si>
  <si>
    <t>Gross Rental Income in year</t>
  </si>
  <si>
    <t>Paid in year</t>
  </si>
  <si>
    <t>Only complete if rental started in year</t>
  </si>
  <si>
    <t>YYYY Foreign Currency Converter</t>
  </si>
  <si>
    <t>Business-Income-Expense-Spreadsheet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</si>
</sst>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  <numFmt numFmtId="166" formatCode="#,##0.000"/>
    <numFmt numFmtId="167" formatCode="#,##0.0000"/>
    <numFmt numFmtId="168" formatCode="0.0"/>
    <numFmt numFmtId="169" formatCode="&quot;$&quot;#,##0.00"/>
    <numFmt numFmtId="170" formatCode="_(* #,##0_);_(* \(#,##0\);_(* &quot;-&quot;??_);_(@_)"/>
  </numFmts>
  <fonts count="35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8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i/>
      <u/>
      <sz val="8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u/>
      <sz val="10"/>
      <name val="Arial"/>
      <family val="2"/>
    </font>
    <font>
      <b/>
      <u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26"/>
      <color indexed="2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</fills>
  <borders count="3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1" fillId="9" borderId="0" applyNumberFormat="0" applyBorder="0" applyAlignment="0" applyProtection="0"/>
    <xf numFmtId="43" fontId="2" fillId="0" borderId="0" applyFont="0" applyFill="0" applyBorder="0" applyAlignment="0" applyProtection="0"/>
    <xf numFmtId="0" fontId="24" fillId="0" borderId="0"/>
  </cellStyleXfs>
  <cellXfs count="227">
    <xf numFmtId="0" fontId="0" fillId="0" borderId="0" xfId="0"/>
    <xf numFmtId="0" fontId="1" fillId="2" borderId="0" xfId="1" applyFill="1" applyAlignment="1" applyProtection="1"/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0" fillId="3" borderId="0" xfId="0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/>
    </xf>
    <xf numFmtId="0" fontId="5" fillId="2" borderId="0" xfId="0" applyFont="1" applyFill="1"/>
    <xf numFmtId="0" fontId="0" fillId="2" borderId="1" xfId="0" applyFill="1" applyBorder="1"/>
    <xf numFmtId="0" fontId="2" fillId="0" borderId="2" xfId="0" applyFont="1" applyBorder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right"/>
    </xf>
    <xf numFmtId="0" fontId="0" fillId="5" borderId="0" xfId="0" applyFill="1"/>
    <xf numFmtId="0" fontId="7" fillId="5" borderId="0" xfId="0" applyFont="1" applyFill="1"/>
    <xf numFmtId="0" fontId="6" fillId="2" borderId="0" xfId="0" applyFont="1" applyFill="1" applyAlignment="1">
      <alignment horizontal="right"/>
    </xf>
    <xf numFmtId="0" fontId="8" fillId="2" borderId="0" xfId="0" applyFont="1" applyFill="1"/>
    <xf numFmtId="0" fontId="2" fillId="2" borderId="0" xfId="2" applyFill="1"/>
    <xf numFmtId="0" fontId="2" fillId="2" borderId="1" xfId="2" applyFill="1" applyBorder="1"/>
    <xf numFmtId="0" fontId="5" fillId="2" borderId="0" xfId="0" applyFont="1" applyFill="1" applyAlignment="1">
      <alignment horizontal="right"/>
    </xf>
    <xf numFmtId="0" fontId="9" fillId="2" borderId="0" xfId="2" applyFont="1" applyFill="1"/>
    <xf numFmtId="168" fontId="10" fillId="3" borderId="0" xfId="0" applyNumberFormat="1" applyFont="1" applyFill="1" applyAlignment="1">
      <alignment horizontal="left"/>
    </xf>
    <xf numFmtId="0" fontId="11" fillId="3" borderId="0" xfId="0" applyFont="1" applyFill="1"/>
    <xf numFmtId="0" fontId="11" fillId="3" borderId="1" xfId="0" applyFont="1" applyFill="1" applyBorder="1"/>
    <xf numFmtId="0" fontId="12" fillId="2" borderId="0" xfId="0" applyFont="1" applyFill="1"/>
    <xf numFmtId="0" fontId="5" fillId="2" borderId="1" xfId="0" applyFont="1" applyFill="1" applyBorder="1"/>
    <xf numFmtId="0" fontId="5" fillId="0" borderId="0" xfId="0" applyFont="1"/>
    <xf numFmtId="0" fontId="6" fillId="2" borderId="0" xfId="0" applyFont="1" applyFill="1" applyAlignment="1">
      <alignment horizontal="right" vertical="top"/>
    </xf>
    <xf numFmtId="168" fontId="10" fillId="6" borderId="0" xfId="0" applyNumberFormat="1" applyFont="1" applyFill="1" applyAlignment="1">
      <alignment horizontal="left"/>
    </xf>
    <xf numFmtId="0" fontId="11" fillId="6" borderId="0" xfId="0" applyFont="1" applyFill="1"/>
    <xf numFmtId="0" fontId="11" fillId="6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0" fontId="13" fillId="2" borderId="0" xfId="0" applyFont="1" applyFill="1"/>
    <xf numFmtId="3" fontId="2" fillId="2" borderId="0" xfId="0" applyNumberFormat="1" applyFont="1" applyFill="1"/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2" fillId="2" borderId="8" xfId="0" applyFont="1" applyFill="1" applyBorder="1"/>
    <xf numFmtId="3" fontId="2" fillId="2" borderId="8" xfId="0" applyNumberFormat="1" applyFont="1" applyFill="1" applyBorder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21" fillId="10" borderId="13" xfId="3" applyFill="1" applyBorder="1"/>
    <xf numFmtId="0" fontId="21" fillId="10" borderId="14" xfId="3" applyFill="1" applyBorder="1"/>
    <xf numFmtId="43" fontId="0" fillId="10" borderId="14" xfId="4" applyFont="1" applyFill="1" applyBorder="1"/>
    <xf numFmtId="0" fontId="21" fillId="10" borderId="15" xfId="3" applyFill="1" applyBorder="1"/>
    <xf numFmtId="0" fontId="21" fillId="0" borderId="0" xfId="3"/>
    <xf numFmtId="0" fontId="21" fillId="10" borderId="16" xfId="3" applyFill="1" applyBorder="1"/>
    <xf numFmtId="0" fontId="21" fillId="10" borderId="0" xfId="3" applyFill="1"/>
    <xf numFmtId="43" fontId="0" fillId="10" borderId="0" xfId="4" applyFont="1" applyFill="1" applyBorder="1"/>
    <xf numFmtId="0" fontId="21" fillId="10" borderId="17" xfId="3" applyFill="1" applyBorder="1"/>
    <xf numFmtId="15" fontId="21" fillId="10" borderId="0" xfId="3" applyNumberFormat="1" applyFill="1" applyAlignment="1">
      <alignment horizontal="left"/>
    </xf>
    <xf numFmtId="0" fontId="21" fillId="10" borderId="18" xfId="3" applyFill="1" applyBorder="1"/>
    <xf numFmtId="0" fontId="21" fillId="10" borderId="19" xfId="3" applyFill="1" applyBorder="1"/>
    <xf numFmtId="43" fontId="0" fillId="10" borderId="19" xfId="4" applyFont="1" applyFill="1" applyBorder="1"/>
    <xf numFmtId="0" fontId="21" fillId="10" borderId="20" xfId="3" applyFill="1" applyBorder="1"/>
    <xf numFmtId="0" fontId="22" fillId="0" borderId="0" xfId="3" applyFont="1"/>
    <xf numFmtId="43" fontId="0" fillId="11" borderId="0" xfId="4" applyFont="1" applyFill="1"/>
    <xf numFmtId="0" fontId="21" fillId="12" borderId="0" xfId="3" applyFill="1"/>
    <xf numFmtId="0" fontId="21" fillId="5" borderId="0" xfId="3" applyFill="1"/>
    <xf numFmtId="0" fontId="21" fillId="9" borderId="0" xfId="5"/>
    <xf numFmtId="43" fontId="21" fillId="9" borderId="0" xfId="4" applyFill="1"/>
    <xf numFmtId="43" fontId="0" fillId="5" borderId="0" xfId="4" applyFont="1" applyFill="1"/>
    <xf numFmtId="43" fontId="21" fillId="12" borderId="0" xfId="3" applyNumberFormat="1" applyFill="1"/>
    <xf numFmtId="43" fontId="0" fillId="0" borderId="0" xfId="4" applyFont="1"/>
    <xf numFmtId="43" fontId="0" fillId="12" borderId="0" xfId="4" applyFont="1" applyFill="1"/>
    <xf numFmtId="43" fontId="21" fillId="9" borderId="0" xfId="5" applyNumberFormat="1"/>
    <xf numFmtId="0" fontId="23" fillId="0" borderId="0" xfId="3" applyFont="1"/>
    <xf numFmtId="0" fontId="21" fillId="0" borderId="0" xfId="3" applyAlignment="1">
      <alignment horizontal="left"/>
    </xf>
    <xf numFmtId="4" fontId="21" fillId="0" borderId="0" xfId="3" applyNumberFormat="1"/>
    <xf numFmtId="0" fontId="1" fillId="0" borderId="0" xfId="1" applyFill="1" applyProtection="1">
      <alignment vertical="top"/>
    </xf>
    <xf numFmtId="0" fontId="1" fillId="0" borderId="0" xfId="1" applyFill="1" applyAlignment="1" applyProtection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2" fillId="0" borderId="0" xfId="7" applyFont="1" applyProtection="1">
      <protection locked="0"/>
    </xf>
    <xf numFmtId="0" fontId="2" fillId="0" borderId="26" xfId="7" applyFont="1" applyBorder="1" applyProtection="1">
      <protection locked="0"/>
    </xf>
    <xf numFmtId="0" fontId="30" fillId="14" borderId="26" xfId="7" applyFont="1" applyFill="1" applyBorder="1" applyAlignment="1" applyProtection="1">
      <alignment horizontal="center"/>
      <protection locked="0"/>
    </xf>
    <xf numFmtId="0" fontId="26" fillId="13" borderId="27" xfId="7" applyFont="1" applyFill="1" applyBorder="1" applyAlignment="1" applyProtection="1">
      <alignment horizontal="center"/>
      <protection locked="0"/>
    </xf>
    <xf numFmtId="0" fontId="26" fillId="13" borderId="22" xfId="7" applyFont="1" applyFill="1" applyBorder="1" applyAlignment="1" applyProtection="1">
      <alignment horizontal="center"/>
      <protection locked="0"/>
    </xf>
    <xf numFmtId="0" fontId="2" fillId="0" borderId="29" xfId="7" applyFont="1" applyBorder="1" applyProtection="1">
      <protection locked="0"/>
    </xf>
    <xf numFmtId="0" fontId="31" fillId="0" borderId="28" xfId="7" applyFont="1" applyBorder="1" applyProtection="1">
      <protection locked="0"/>
    </xf>
    <xf numFmtId="169" fontId="31" fillId="0" borderId="30" xfId="7" applyNumberFormat="1" applyFont="1" applyBorder="1" applyProtection="1">
      <protection locked="0"/>
    </xf>
    <xf numFmtId="0" fontId="31" fillId="0" borderId="25" xfId="7" applyFont="1" applyBorder="1" applyAlignment="1" applyProtection="1">
      <alignment horizontal="left"/>
      <protection locked="0"/>
    </xf>
    <xf numFmtId="0" fontId="31" fillId="0" borderId="27" xfId="7" applyFont="1" applyBorder="1" applyAlignment="1" applyProtection="1">
      <alignment horizontal="left"/>
      <protection locked="0"/>
    </xf>
    <xf numFmtId="0" fontId="31" fillId="0" borderId="31" xfId="7" applyFont="1" applyBorder="1" applyAlignment="1" applyProtection="1">
      <alignment horizontal="left"/>
      <protection locked="0"/>
    </xf>
    <xf numFmtId="169" fontId="31" fillId="0" borderId="28" xfId="7" applyNumberFormat="1" applyFont="1" applyBorder="1"/>
    <xf numFmtId="0" fontId="2" fillId="0" borderId="28" xfId="7" applyFont="1" applyBorder="1" applyProtection="1">
      <protection locked="0"/>
    </xf>
    <xf numFmtId="169" fontId="31" fillId="0" borderId="28" xfId="7" applyNumberFormat="1" applyFont="1" applyBorder="1" applyProtection="1">
      <protection locked="0"/>
    </xf>
    <xf numFmtId="0" fontId="31" fillId="0" borderId="0" xfId="7" applyFont="1" applyProtection="1">
      <protection locked="0"/>
    </xf>
    <xf numFmtId="0" fontId="31" fillId="0" borderId="30" xfId="7" applyFont="1" applyBorder="1" applyProtection="1">
      <protection locked="0"/>
    </xf>
    <xf numFmtId="0" fontId="32" fillId="0" borderId="28" xfId="7" applyFont="1" applyBorder="1" applyProtection="1">
      <protection locked="0"/>
    </xf>
    <xf numFmtId="169" fontId="32" fillId="0" borderId="28" xfId="7" applyNumberFormat="1" applyFont="1" applyBorder="1" applyProtection="1">
      <protection locked="0"/>
    </xf>
    <xf numFmtId="0" fontId="33" fillId="0" borderId="0" xfId="7" applyFont="1" applyProtection="1">
      <protection locked="0"/>
    </xf>
    <xf numFmtId="0" fontId="32" fillId="0" borderId="0" xfId="7" applyFont="1" applyProtection="1">
      <protection locked="0"/>
    </xf>
    <xf numFmtId="169" fontId="32" fillId="0" borderId="0" xfId="7" applyNumberFormat="1" applyFont="1" applyProtection="1">
      <protection locked="0"/>
    </xf>
    <xf numFmtId="0" fontId="26" fillId="15" borderId="21" xfId="7" applyFont="1" applyFill="1" applyBorder="1" applyProtection="1">
      <protection locked="0"/>
    </xf>
    <xf numFmtId="0" fontId="26" fillId="15" borderId="22" xfId="7" applyFont="1" applyFill="1" applyBorder="1" applyProtection="1">
      <protection locked="0"/>
    </xf>
    <xf numFmtId="0" fontId="2" fillId="15" borderId="0" xfId="7" applyFont="1" applyFill="1" applyProtection="1">
      <protection locked="0"/>
    </xf>
    <xf numFmtId="170" fontId="31" fillId="0" borderId="0" xfId="6" applyNumberFormat="1" applyFont="1" applyBorder="1" applyProtection="1">
      <protection locked="0"/>
    </xf>
    <xf numFmtId="170" fontId="31" fillId="0" borderId="24" xfId="6" applyNumberFormat="1" applyFont="1" applyBorder="1" applyProtection="1">
      <protection locked="0"/>
    </xf>
    <xf numFmtId="170" fontId="31" fillId="0" borderId="33" xfId="6" applyNumberFormat="1" applyFont="1" applyBorder="1" applyProtection="1">
      <protection locked="0"/>
    </xf>
    <xf numFmtId="170" fontId="31" fillId="0" borderId="30" xfId="6" applyNumberFormat="1" applyFont="1" applyBorder="1" applyProtection="1">
      <protection locked="0"/>
    </xf>
    <xf numFmtId="170" fontId="31" fillId="0" borderId="24" xfId="6" applyNumberFormat="1" applyFont="1" applyBorder="1" applyProtection="1"/>
    <xf numFmtId="170" fontId="31" fillId="0" borderId="0" xfId="7" applyNumberFormat="1" applyFont="1" applyProtection="1">
      <protection locked="0"/>
    </xf>
    <xf numFmtId="170" fontId="31" fillId="0" borderId="34" xfId="7" applyNumberFormat="1" applyFont="1" applyBorder="1" applyProtection="1">
      <protection locked="0"/>
    </xf>
    <xf numFmtId="170" fontId="2" fillId="0" borderId="0" xfId="7" applyNumberFormat="1" applyFont="1" applyProtection="1">
      <protection locked="0"/>
    </xf>
    <xf numFmtId="0" fontId="2" fillId="0" borderId="0" xfId="7" applyFont="1" applyAlignment="1" applyProtection="1">
      <alignment vertical="center"/>
      <protection locked="0"/>
    </xf>
    <xf numFmtId="0" fontId="27" fillId="14" borderId="29" xfId="7" applyFont="1" applyFill="1" applyBorder="1" applyAlignment="1" applyProtection="1">
      <alignment horizontal="center"/>
      <protection locked="0"/>
    </xf>
    <xf numFmtId="0" fontId="29" fillId="14" borderId="0" xfId="7" applyFont="1" applyFill="1" applyAlignment="1" applyProtection="1">
      <alignment horizontal="center"/>
      <protection locked="0"/>
    </xf>
    <xf numFmtId="0" fontId="30" fillId="14" borderId="32" xfId="7" applyFont="1" applyFill="1" applyBorder="1" applyAlignment="1" applyProtection="1">
      <alignment horizontal="center"/>
      <protection locked="0"/>
    </xf>
    <xf numFmtId="0" fontId="27" fillId="14" borderId="28" xfId="7" applyFont="1" applyFill="1" applyBorder="1" applyAlignment="1" applyProtection="1">
      <alignment horizontal="left" vertical="center"/>
      <protection locked="0"/>
    </xf>
    <xf numFmtId="169" fontId="28" fillId="14" borderId="28" xfId="7" applyNumberFormat="1" applyFont="1" applyFill="1" applyBorder="1" applyAlignment="1" applyProtection="1">
      <alignment horizontal="right" vertical="center"/>
      <protection locked="0"/>
    </xf>
    <xf numFmtId="169" fontId="31" fillId="0" borderId="29" xfId="7" applyNumberFormat="1" applyFont="1" applyBorder="1" applyProtection="1">
      <protection locked="0"/>
    </xf>
    <xf numFmtId="169" fontId="31" fillId="0" borderId="25" xfId="7" applyNumberFormat="1" applyFont="1" applyBorder="1"/>
    <xf numFmtId="0" fontId="2" fillId="0" borderId="25" xfId="7" applyFont="1" applyBorder="1" applyProtection="1">
      <protection locked="0"/>
    </xf>
    <xf numFmtId="169" fontId="31" fillId="0" borderId="25" xfId="7" applyNumberFormat="1" applyFont="1" applyBorder="1" applyProtection="1">
      <protection locked="0"/>
    </xf>
    <xf numFmtId="170" fontId="31" fillId="0" borderId="0" xfId="6" applyNumberFormat="1" applyFont="1" applyBorder="1" applyProtection="1"/>
    <xf numFmtId="169" fontId="34" fillId="14" borderId="28" xfId="7" applyNumberFormat="1" applyFont="1" applyFill="1" applyBorder="1" applyAlignment="1" applyProtection="1">
      <alignment horizontal="right" vertical="center"/>
      <protection locked="0"/>
    </xf>
    <xf numFmtId="0" fontId="26" fillId="13" borderId="22" xfId="7" applyFont="1" applyFill="1" applyBorder="1" applyAlignment="1" applyProtection="1">
      <alignment horizontal="left"/>
      <protection locked="0"/>
    </xf>
    <xf numFmtId="43" fontId="28" fillId="14" borderId="28" xfId="6" applyFont="1" applyFill="1" applyBorder="1" applyAlignment="1" applyProtection="1">
      <alignment horizontal="right" vertical="center"/>
      <protection locked="0"/>
    </xf>
    <xf numFmtId="170" fontId="31" fillId="0" borderId="28" xfId="6" applyNumberFormat="1" applyFont="1" applyBorder="1" applyProtection="1">
      <protection locked="0"/>
    </xf>
    <xf numFmtId="170" fontId="28" fillId="14" borderId="28" xfId="6" applyNumberFormat="1" applyFont="1" applyFill="1" applyBorder="1" applyAlignment="1" applyProtection="1">
      <alignment horizontal="right" vertical="center"/>
      <protection locked="0"/>
    </xf>
    <xf numFmtId="0" fontId="26" fillId="13" borderId="21" xfId="7" applyFont="1" applyFill="1" applyBorder="1" applyAlignment="1" applyProtection="1">
      <alignment horizontal="left"/>
      <protection locked="0"/>
    </xf>
    <xf numFmtId="0" fontId="2" fillId="0" borderId="0" xfId="7" applyFont="1" applyAlignment="1" applyProtection="1">
      <alignment horizontal="left"/>
      <protection locked="0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5" fillId="2" borderId="0" xfId="0" applyFont="1" applyFill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2" borderId="0" xfId="0" applyFill="1" applyAlignment="1">
      <alignment horizontal="right"/>
    </xf>
    <xf numFmtId="165" fontId="0" fillId="0" borderId="5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49" fontId="0" fillId="0" borderId="5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5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3" fontId="2" fillId="0" borderId="5" xfId="2" applyNumberFormat="1" applyBorder="1" applyAlignment="1">
      <alignment horizontal="center"/>
    </xf>
    <xf numFmtId="3" fontId="2" fillId="0" borderId="6" xfId="2" applyNumberFormat="1" applyBorder="1" applyAlignment="1">
      <alignment horizontal="center"/>
    </xf>
    <xf numFmtId="3" fontId="2" fillId="0" borderId="7" xfId="2" applyNumberFormat="1" applyBorder="1" applyAlignment="1">
      <alignment horizontal="center"/>
    </xf>
    <xf numFmtId="0" fontId="0" fillId="0" borderId="9" xfId="0" applyBorder="1" applyAlignment="1">
      <alignment horizontal="center"/>
    </xf>
    <xf numFmtId="167" fontId="2" fillId="0" borderId="5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 wrapText="1"/>
    </xf>
    <xf numFmtId="42" fontId="0" fillId="5" borderId="9" xfId="0" applyNumberFormat="1" applyFill="1" applyBorder="1" applyAlignment="1">
      <alignment horizontal="center"/>
    </xf>
    <xf numFmtId="3" fontId="2" fillId="5" borderId="5" xfId="2" applyNumberFormat="1" applyFill="1" applyBorder="1" applyAlignment="1">
      <alignment horizontal="right"/>
    </xf>
    <xf numFmtId="3" fontId="2" fillId="5" borderId="6" xfId="2" applyNumberFormat="1" applyFill="1" applyBorder="1" applyAlignment="1">
      <alignment horizontal="right"/>
    </xf>
    <xf numFmtId="3" fontId="2" fillId="5" borderId="7" xfId="2" applyNumberFormat="1" applyFill="1" applyBorder="1" applyAlignment="1">
      <alignment horizontal="right"/>
    </xf>
    <xf numFmtId="0" fontId="0" fillId="5" borderId="9" xfId="0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right"/>
    </xf>
    <xf numFmtId="166" fontId="2" fillId="5" borderId="6" xfId="0" applyNumberFormat="1" applyFont="1" applyFill="1" applyBorder="1" applyAlignment="1">
      <alignment horizontal="right"/>
    </xf>
    <xf numFmtId="166" fontId="2" fillId="5" borderId="7" xfId="0" applyNumberFormat="1" applyFont="1" applyFill="1" applyBorder="1" applyAlignment="1">
      <alignment horizontal="right"/>
    </xf>
    <xf numFmtId="3" fontId="2" fillId="0" borderId="5" xfId="2" applyNumberFormat="1" applyBorder="1" applyAlignment="1">
      <alignment horizontal="right"/>
    </xf>
    <xf numFmtId="3" fontId="2" fillId="0" borderId="6" xfId="2" applyNumberFormat="1" applyBorder="1" applyAlignment="1">
      <alignment horizontal="right"/>
    </xf>
    <xf numFmtId="3" fontId="2" fillId="0" borderId="7" xfId="2" applyNumberFormat="1" applyBorder="1" applyAlignment="1">
      <alignment horizontal="right"/>
    </xf>
    <xf numFmtId="0" fontId="2" fillId="2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6" fillId="7" borderId="0" xfId="0" applyFont="1" applyFill="1" applyAlignment="1">
      <alignment horizontal="right" vertical="top" wrapText="1"/>
    </xf>
    <xf numFmtId="0" fontId="14" fillId="2" borderId="0" xfId="1" applyFont="1" applyFill="1" applyAlignment="1" applyProtection="1">
      <alignment horizontal="center"/>
    </xf>
    <xf numFmtId="42" fontId="2" fillId="0" borderId="5" xfId="0" applyNumberFormat="1" applyFont="1" applyBorder="1" applyAlignment="1">
      <alignment horizontal="right"/>
    </xf>
    <xf numFmtId="42" fontId="2" fillId="0" borderId="6" xfId="0" applyNumberFormat="1" applyFont="1" applyBorder="1" applyAlignment="1">
      <alignment horizontal="right"/>
    </xf>
    <xf numFmtId="42" fontId="2" fillId="0" borderId="7" xfId="0" applyNumberFormat="1" applyFont="1" applyBorder="1" applyAlignment="1">
      <alignment horizontal="right"/>
    </xf>
    <xf numFmtId="3" fontId="2" fillId="5" borderId="5" xfId="0" applyNumberFormat="1" applyFont="1" applyFill="1" applyBorder="1" applyAlignment="1">
      <alignment horizontal="right"/>
    </xf>
    <xf numFmtId="3" fontId="2" fillId="5" borderId="6" xfId="0" applyNumberFormat="1" applyFont="1" applyFill="1" applyBorder="1" applyAlignment="1">
      <alignment horizontal="right"/>
    </xf>
    <xf numFmtId="3" fontId="2" fillId="5" borderId="7" xfId="0" applyNumberFormat="1" applyFont="1" applyFill="1" applyBorder="1" applyAlignment="1">
      <alignment horizontal="right"/>
    </xf>
    <xf numFmtId="42" fontId="2" fillId="8" borderId="12" xfId="0" applyNumberFormat="1" applyFont="1" applyFill="1" applyBorder="1" applyAlignment="1">
      <alignment horizontal="right"/>
    </xf>
    <xf numFmtId="3" fontId="2" fillId="8" borderId="1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44" fontId="2" fillId="0" borderId="5" xfId="0" applyNumberFormat="1" applyFont="1" applyBorder="1" applyAlignment="1">
      <alignment horizontal="right"/>
    </xf>
    <xf numFmtId="44" fontId="2" fillId="0" borderId="6" xfId="0" applyNumberFormat="1" applyFont="1" applyBorder="1" applyAlignment="1">
      <alignment horizontal="right"/>
    </xf>
    <xf numFmtId="44" fontId="2" fillId="0" borderId="7" xfId="0" applyNumberFormat="1" applyFont="1" applyBorder="1" applyAlignment="1">
      <alignment horizontal="right"/>
    </xf>
    <xf numFmtId="3" fontId="5" fillId="8" borderId="5" xfId="0" applyNumberFormat="1" applyFont="1" applyFill="1" applyBorder="1" applyAlignment="1">
      <alignment horizontal="right"/>
    </xf>
    <xf numFmtId="3" fontId="5" fillId="8" borderId="6" xfId="0" applyNumberFormat="1" applyFont="1" applyFill="1" applyBorder="1" applyAlignment="1">
      <alignment horizontal="right"/>
    </xf>
    <xf numFmtId="3" fontId="5" fillId="8" borderId="7" xfId="0" applyNumberFormat="1" applyFont="1" applyFill="1" applyBorder="1" applyAlignment="1">
      <alignment horizontal="right"/>
    </xf>
    <xf numFmtId="44" fontId="2" fillId="8" borderId="12" xfId="0" applyNumberFormat="1" applyFont="1" applyFill="1" applyBorder="1" applyAlignment="1">
      <alignment horizontal="right"/>
    </xf>
    <xf numFmtId="0" fontId="1" fillId="2" borderId="0" xfId="1" applyFill="1" applyAlignment="1" applyProtection="1">
      <alignment horizontal="center"/>
    </xf>
    <xf numFmtId="0" fontId="31" fillId="0" borderId="21" xfId="7" applyFont="1" applyBorder="1" applyAlignment="1" applyProtection="1">
      <alignment horizontal="left"/>
      <protection locked="0"/>
    </xf>
    <xf numFmtId="0" fontId="31" fillId="0" borderId="22" xfId="7" applyFont="1" applyBorder="1" applyAlignment="1" applyProtection="1">
      <alignment horizontal="left"/>
      <protection locked="0"/>
    </xf>
    <xf numFmtId="0" fontId="31" fillId="0" borderId="23" xfId="7" applyFont="1" applyBorder="1" applyAlignment="1" applyProtection="1">
      <alignment horizontal="left"/>
      <protection locked="0"/>
    </xf>
    <xf numFmtId="0" fontId="31" fillId="0" borderId="28" xfId="7" applyFont="1" applyBorder="1" applyAlignment="1" applyProtection="1">
      <alignment horizontal="left" vertical="center"/>
      <protection locked="0"/>
    </xf>
    <xf numFmtId="0" fontId="26" fillId="13" borderId="22" xfId="7" applyFont="1" applyFill="1" applyBorder="1" applyAlignment="1" applyProtection="1">
      <alignment horizontal="center"/>
      <protection locked="0"/>
    </xf>
    <xf numFmtId="0" fontId="31" fillId="0" borderId="25" xfId="7" applyFont="1" applyBorder="1" applyAlignment="1" applyProtection="1">
      <alignment horizontal="left"/>
      <protection locked="0"/>
    </xf>
    <xf numFmtId="0" fontId="31" fillId="0" borderId="27" xfId="7" applyFont="1" applyBorder="1" applyAlignment="1" applyProtection="1">
      <alignment horizontal="left"/>
      <protection locked="0"/>
    </xf>
    <xf numFmtId="0" fontId="31" fillId="0" borderId="31" xfId="7" applyFont="1" applyBorder="1" applyAlignment="1" applyProtection="1">
      <alignment horizontal="left"/>
      <protection locked="0"/>
    </xf>
    <xf numFmtId="0" fontId="25" fillId="13" borderId="24" xfId="7" applyFont="1" applyFill="1" applyBorder="1" applyAlignment="1" applyProtection="1">
      <alignment horizontal="center"/>
      <protection locked="0"/>
    </xf>
    <xf numFmtId="43" fontId="22" fillId="0" borderId="0" xfId="4" applyFont="1" applyAlignment="1">
      <alignment horizontal="center"/>
    </xf>
  </cellXfs>
  <cellStyles count="8">
    <cellStyle name="20% - Accent6 2" xfId="5" xr:uid="{22CCF643-5B99-40DF-96AF-7CC23E1BD9A6}"/>
    <cellStyle name="Comma" xfId="6" builtinId="3"/>
    <cellStyle name="Comma 2" xfId="4" xr:uid="{7047668C-CBA0-4452-BD36-EB8FA69DEBE3}"/>
    <cellStyle name="Hyperlink" xfId="1" builtinId="8"/>
    <cellStyle name="Normal" xfId="0" builtinId="0"/>
    <cellStyle name="Normal 2" xfId="2" xr:uid="{2DCA462B-F5CA-4DA4-8666-BC8E38CDAFC1}"/>
    <cellStyle name="Normal 3" xfId="3" xr:uid="{99A8BC61-96DD-40D1-91EF-468B347B70F6}"/>
    <cellStyle name="Normal 4" xfId="7" xr:uid="{273519F4-5E55-4C21-BE63-9AFFF46F8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rs.gov/individuals/international-taxpayers/yearly-average-currency-exchange-rates" TargetMode="External"/><Relationship Id="rId2" Type="http://schemas.openxmlformats.org/officeDocument/2006/relationships/hyperlink" Target="http://www.irs.gov/pub/irs-pdf/p527.pdf" TargetMode="External"/><Relationship Id="rId1" Type="http://schemas.openxmlformats.org/officeDocument/2006/relationships/hyperlink" Target="https://www.oanda.com/currency/converter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79C1-D8FD-41AB-A6E9-5F1C3AF62E31}">
  <dimension ref="A1:CG161"/>
  <sheetViews>
    <sheetView showGridLines="0" tabSelected="1" zoomScale="85" zoomScaleNormal="85" workbookViewId="0">
      <pane xSplit="13" ySplit="2" topLeftCell="N3" activePane="bottomRight" state="frozen"/>
      <selection activeCell="B17" sqref="B17"/>
      <selection pane="topRight" activeCell="B17" sqref="B17"/>
      <selection pane="bottomLeft" activeCell="B17" sqref="B17"/>
      <selection pane="bottomRight" activeCell="B46" sqref="B46"/>
    </sheetView>
  </sheetViews>
  <sheetFormatPr defaultColWidth="3.42578125" defaultRowHeight="12.75" x14ac:dyDescent="0.2"/>
  <cols>
    <col min="1" max="13" width="3.42578125" customWidth="1"/>
    <col min="14" max="14" width="4.140625" customWidth="1"/>
    <col min="15" max="85" width="3.42578125" customWidth="1"/>
  </cols>
  <sheetData>
    <row r="1" spans="1:85" ht="12.6" customHeight="1" x14ac:dyDescent="0.2">
      <c r="A1" s="81"/>
      <c r="B1" s="82"/>
      <c r="C1" s="82"/>
      <c r="D1" s="82"/>
      <c r="E1" s="82"/>
      <c r="F1" s="82"/>
      <c r="N1" s="83"/>
      <c r="O1" s="83"/>
      <c r="P1" s="84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85"/>
      <c r="AE1" s="85"/>
      <c r="AF1" s="85"/>
      <c r="AG1" s="85"/>
      <c r="AH1" s="85"/>
      <c r="AI1" s="85"/>
    </row>
    <row r="2" spans="1:85" ht="22.5" customHeight="1" x14ac:dyDescent="0.35">
      <c r="A2" s="138" t="s">
        <v>239</v>
      </c>
      <c r="B2" s="138"/>
      <c r="C2" s="138"/>
      <c r="D2" s="138"/>
      <c r="E2" s="86" t="s">
        <v>226</v>
      </c>
      <c r="N2" s="83" t="s">
        <v>182</v>
      </c>
      <c r="O2" s="83"/>
      <c r="P2" s="84"/>
      <c r="Q2" s="139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  <c r="AD2" s="85"/>
      <c r="AE2" s="85"/>
      <c r="AF2" s="85"/>
      <c r="AG2" s="85"/>
      <c r="AH2" s="85"/>
      <c r="AI2" s="85"/>
    </row>
    <row r="3" spans="1:8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85" ht="12.75" customHeight="1" x14ac:dyDescent="0.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7" t="s">
        <v>0</v>
      </c>
      <c r="O4" s="7"/>
      <c r="P4" s="7"/>
      <c r="Q4" s="7"/>
      <c r="R4" s="2"/>
      <c r="S4" s="2"/>
      <c r="T4" s="2"/>
      <c r="U4" s="2"/>
      <c r="V4" s="2"/>
      <c r="W4" s="2"/>
      <c r="X4" s="2"/>
      <c r="Y4" s="8"/>
      <c r="Z4" s="7" t="s">
        <v>1</v>
      </c>
      <c r="AA4" s="7"/>
      <c r="AB4" s="7"/>
      <c r="AC4" s="7"/>
      <c r="AD4" s="2"/>
      <c r="AE4" s="2"/>
      <c r="AF4" s="2"/>
      <c r="AG4" s="2"/>
      <c r="AH4" s="2"/>
      <c r="AI4" s="2"/>
      <c r="AJ4" s="2"/>
      <c r="AK4" s="8"/>
      <c r="AL4" s="7" t="s">
        <v>2</v>
      </c>
      <c r="AM4" s="7"/>
      <c r="AN4" s="7"/>
      <c r="AO4" s="7"/>
      <c r="AP4" s="2"/>
      <c r="AQ4" s="2"/>
      <c r="AR4" s="2"/>
      <c r="AS4" s="2"/>
      <c r="AT4" s="2"/>
      <c r="AU4" s="2"/>
      <c r="AV4" s="2"/>
      <c r="AW4" s="8"/>
      <c r="AX4" s="7" t="s">
        <v>3</v>
      </c>
      <c r="AY4" s="7"/>
      <c r="AZ4" s="7"/>
      <c r="BA4" s="7"/>
      <c r="BB4" s="2"/>
      <c r="BC4" s="2"/>
      <c r="BD4" s="2"/>
      <c r="BE4" s="2"/>
      <c r="BF4" s="2"/>
      <c r="BG4" s="2"/>
      <c r="BH4" s="2"/>
      <c r="BI4" s="8"/>
      <c r="BJ4" s="7" t="s">
        <v>4</v>
      </c>
      <c r="BK4" s="7"/>
      <c r="BL4" s="7"/>
      <c r="BM4" s="7"/>
      <c r="BN4" s="2"/>
      <c r="BO4" s="2"/>
      <c r="BP4" s="2"/>
      <c r="BQ4" s="2"/>
      <c r="BR4" s="2"/>
      <c r="BS4" s="2"/>
      <c r="BT4" s="2"/>
      <c r="BU4" s="8"/>
      <c r="BV4" s="7" t="s">
        <v>5</v>
      </c>
      <c r="BW4" s="7"/>
      <c r="BX4" s="7"/>
      <c r="BY4" s="7"/>
      <c r="BZ4" s="2"/>
      <c r="CA4" s="2"/>
      <c r="CB4" s="2"/>
      <c r="CC4" s="2"/>
      <c r="CD4" s="2"/>
      <c r="CE4" s="2"/>
      <c r="CF4" s="2"/>
      <c r="CG4" s="8"/>
    </row>
    <row r="5" spans="1:85" x14ac:dyDescent="0.2">
      <c r="A5" s="5"/>
      <c r="B5" s="5"/>
      <c r="C5" s="5"/>
      <c r="D5" s="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8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8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8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8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8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8"/>
    </row>
    <row r="6" spans="1:85" x14ac:dyDescent="0.2">
      <c r="A6" s="5"/>
      <c r="B6" s="5"/>
      <c r="C6" s="5"/>
      <c r="D6" s="5"/>
      <c r="E6" s="5"/>
      <c r="F6" s="2"/>
      <c r="G6" s="2"/>
      <c r="H6" s="142" t="s">
        <v>6</v>
      </c>
      <c r="I6" s="142"/>
      <c r="J6" s="142"/>
      <c r="K6" s="142"/>
      <c r="L6" s="142"/>
      <c r="M6" s="2"/>
      <c r="N6" s="9"/>
      <c r="O6" s="2" t="s">
        <v>7</v>
      </c>
      <c r="P6" s="2"/>
      <c r="Q6" s="2"/>
      <c r="R6" s="2"/>
      <c r="S6" s="2"/>
      <c r="T6" s="2"/>
      <c r="U6" s="2"/>
      <c r="V6" s="2"/>
      <c r="W6" s="2"/>
      <c r="X6" s="2"/>
      <c r="Y6" s="8"/>
      <c r="Z6" s="9"/>
      <c r="AA6" s="2" t="s">
        <v>7</v>
      </c>
      <c r="AB6" s="2"/>
      <c r="AC6" s="2"/>
      <c r="AD6" s="2"/>
      <c r="AE6" s="2"/>
      <c r="AF6" s="2"/>
      <c r="AG6" s="2"/>
      <c r="AH6" s="2"/>
      <c r="AI6" s="2"/>
      <c r="AJ6" s="2"/>
      <c r="AK6" s="8"/>
      <c r="AL6" s="9"/>
      <c r="AM6" s="2" t="s">
        <v>7</v>
      </c>
      <c r="AN6" s="2"/>
      <c r="AO6" s="2"/>
      <c r="AP6" s="2"/>
      <c r="AQ6" s="2"/>
      <c r="AR6" s="2"/>
      <c r="AS6" s="2"/>
      <c r="AT6" s="2"/>
      <c r="AU6" s="2"/>
      <c r="AV6" s="2"/>
      <c r="AW6" s="8"/>
      <c r="AX6" s="9"/>
      <c r="AY6" s="2" t="s">
        <v>7</v>
      </c>
      <c r="AZ6" s="2"/>
      <c r="BA6" s="2"/>
      <c r="BB6" s="2"/>
      <c r="BC6" s="2"/>
      <c r="BD6" s="2"/>
      <c r="BE6" s="2"/>
      <c r="BF6" s="2"/>
      <c r="BG6" s="2"/>
      <c r="BH6" s="2"/>
      <c r="BI6" s="8"/>
      <c r="BJ6" s="9"/>
      <c r="BK6" s="2" t="s">
        <v>7</v>
      </c>
      <c r="BL6" s="2"/>
      <c r="BM6" s="2"/>
      <c r="BN6" s="2"/>
      <c r="BO6" s="2"/>
      <c r="BP6" s="2"/>
      <c r="BQ6" s="2"/>
      <c r="BR6" s="2"/>
      <c r="BS6" s="2"/>
      <c r="BT6" s="2"/>
      <c r="BU6" s="8"/>
      <c r="BV6" s="9"/>
      <c r="BW6" s="2" t="s">
        <v>7</v>
      </c>
      <c r="BX6" s="2"/>
      <c r="BY6" s="2"/>
      <c r="BZ6" s="2"/>
      <c r="CA6" s="2"/>
      <c r="CB6" s="2"/>
      <c r="CC6" s="2"/>
      <c r="CD6" s="2"/>
      <c r="CE6" s="2"/>
      <c r="CF6" s="2"/>
      <c r="CG6" s="8"/>
    </row>
    <row r="7" spans="1:85" x14ac:dyDescent="0.2">
      <c r="A7" s="5"/>
      <c r="B7" s="5"/>
      <c r="C7" s="5"/>
      <c r="D7" s="5"/>
      <c r="E7" s="5"/>
      <c r="F7" s="2"/>
      <c r="G7" s="2"/>
      <c r="H7" s="2"/>
      <c r="I7" s="2"/>
      <c r="J7" s="2"/>
      <c r="K7" s="2"/>
      <c r="L7" s="2"/>
      <c r="M7" s="2"/>
      <c r="N7" s="9"/>
      <c r="O7" s="2" t="s">
        <v>8</v>
      </c>
      <c r="P7" s="2"/>
      <c r="Q7" s="2"/>
      <c r="R7" s="2"/>
      <c r="S7" s="2"/>
      <c r="T7" s="2"/>
      <c r="U7" s="2"/>
      <c r="V7" s="2"/>
      <c r="W7" s="2"/>
      <c r="X7" s="2"/>
      <c r="Y7" s="8"/>
      <c r="Z7" s="9"/>
      <c r="AA7" s="2" t="s">
        <v>8</v>
      </c>
      <c r="AB7" s="2"/>
      <c r="AC7" s="2"/>
      <c r="AD7" s="2"/>
      <c r="AE7" s="2"/>
      <c r="AF7" s="2"/>
      <c r="AG7" s="2"/>
      <c r="AH7" s="2"/>
      <c r="AI7" s="2"/>
      <c r="AJ7" s="2"/>
      <c r="AK7" s="8"/>
      <c r="AL7" s="9"/>
      <c r="AM7" s="2" t="s">
        <v>8</v>
      </c>
      <c r="AN7" s="2"/>
      <c r="AO7" s="2"/>
      <c r="AP7" s="2"/>
      <c r="AQ7" s="2"/>
      <c r="AR7" s="2"/>
      <c r="AS7" s="2"/>
      <c r="AT7" s="2"/>
      <c r="AU7" s="2"/>
      <c r="AV7" s="2"/>
      <c r="AW7" s="8"/>
      <c r="AX7" s="9"/>
      <c r="AY7" s="2" t="s">
        <v>8</v>
      </c>
      <c r="AZ7" s="2"/>
      <c r="BA7" s="2"/>
      <c r="BB7" s="2"/>
      <c r="BC7" s="2"/>
      <c r="BD7" s="2"/>
      <c r="BE7" s="2"/>
      <c r="BF7" s="2"/>
      <c r="BG7" s="2"/>
      <c r="BH7" s="2"/>
      <c r="BI7" s="8"/>
      <c r="BJ7" s="9"/>
      <c r="BK7" s="2" t="s">
        <v>8</v>
      </c>
      <c r="BL7" s="2"/>
      <c r="BM7" s="2"/>
      <c r="BN7" s="2"/>
      <c r="BO7" s="2"/>
      <c r="BP7" s="2"/>
      <c r="BQ7" s="2"/>
      <c r="BR7" s="2"/>
      <c r="BS7" s="2"/>
      <c r="BT7" s="2"/>
      <c r="BU7" s="8"/>
      <c r="BV7" s="9"/>
      <c r="BW7" s="2" t="s">
        <v>8</v>
      </c>
      <c r="BX7" s="2"/>
      <c r="BY7" s="2"/>
      <c r="BZ7" s="2"/>
      <c r="CA7" s="2"/>
      <c r="CB7" s="2"/>
      <c r="CC7" s="2"/>
      <c r="CD7" s="2"/>
      <c r="CE7" s="2"/>
      <c r="CF7" s="2"/>
      <c r="CG7" s="8"/>
    </row>
    <row r="8" spans="1:85" x14ac:dyDescent="0.2">
      <c r="A8" s="5"/>
      <c r="B8" s="5"/>
      <c r="C8" s="5"/>
      <c r="D8" s="5"/>
      <c r="E8" s="5"/>
      <c r="F8" s="2"/>
      <c r="G8" s="2"/>
      <c r="H8" s="2"/>
      <c r="I8" s="2"/>
      <c r="J8" s="2"/>
      <c r="K8" s="2"/>
      <c r="L8" s="2"/>
      <c r="M8" s="2"/>
      <c r="N8" s="9"/>
      <c r="O8" s="2" t="s">
        <v>9</v>
      </c>
      <c r="P8" s="2"/>
      <c r="Q8" s="2"/>
      <c r="R8" s="2"/>
      <c r="S8" s="2"/>
      <c r="T8" s="2"/>
      <c r="U8" s="2"/>
      <c r="V8" s="2"/>
      <c r="W8" s="2"/>
      <c r="X8" s="2"/>
      <c r="Y8" s="8"/>
      <c r="Z8" s="9"/>
      <c r="AA8" s="2" t="s">
        <v>9</v>
      </c>
      <c r="AB8" s="2"/>
      <c r="AC8" s="2"/>
      <c r="AD8" s="2"/>
      <c r="AE8" s="2"/>
      <c r="AF8" s="2"/>
      <c r="AG8" s="2"/>
      <c r="AH8" s="2"/>
      <c r="AI8" s="2"/>
      <c r="AJ8" s="2"/>
      <c r="AK8" s="8"/>
      <c r="AL8" s="9"/>
      <c r="AM8" s="2" t="s">
        <v>9</v>
      </c>
      <c r="AN8" s="2"/>
      <c r="AO8" s="2"/>
      <c r="AP8" s="2"/>
      <c r="AQ8" s="2"/>
      <c r="AR8" s="2"/>
      <c r="AS8" s="2"/>
      <c r="AT8" s="2"/>
      <c r="AU8" s="2"/>
      <c r="AV8" s="2"/>
      <c r="AW8" s="8"/>
      <c r="AX8" s="9"/>
      <c r="AY8" s="2" t="s">
        <v>9</v>
      </c>
      <c r="AZ8" s="2"/>
      <c r="BA8" s="2"/>
      <c r="BB8" s="2"/>
      <c r="BC8" s="2"/>
      <c r="BD8" s="2"/>
      <c r="BE8" s="2"/>
      <c r="BF8" s="2"/>
      <c r="BG8" s="2"/>
      <c r="BH8" s="2"/>
      <c r="BI8" s="8"/>
      <c r="BJ8" s="9"/>
      <c r="BK8" s="2" t="s">
        <v>9</v>
      </c>
      <c r="BL8" s="2"/>
      <c r="BM8" s="2"/>
      <c r="BN8" s="2"/>
      <c r="BO8" s="2"/>
      <c r="BP8" s="2"/>
      <c r="BQ8" s="2"/>
      <c r="BR8" s="2"/>
      <c r="BS8" s="2"/>
      <c r="BT8" s="2"/>
      <c r="BU8" s="8"/>
      <c r="BV8" s="9"/>
      <c r="BW8" s="2" t="s">
        <v>9</v>
      </c>
      <c r="BX8" s="2"/>
      <c r="BY8" s="2"/>
      <c r="BZ8" s="2"/>
      <c r="CA8" s="2"/>
      <c r="CB8" s="2"/>
      <c r="CC8" s="2"/>
      <c r="CD8" s="2"/>
      <c r="CE8" s="2"/>
      <c r="CF8" s="2"/>
      <c r="CG8" s="8"/>
    </row>
    <row r="9" spans="1:85" ht="9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8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8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8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8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8"/>
    </row>
    <row r="10" spans="1:8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"/>
      <c r="O10" s="2" t="s">
        <v>10</v>
      </c>
      <c r="P10" s="2"/>
      <c r="Q10" s="2"/>
      <c r="R10" s="2"/>
      <c r="S10" s="2"/>
      <c r="T10" s="2"/>
      <c r="U10" s="2"/>
      <c r="V10" s="2"/>
      <c r="W10" s="2"/>
      <c r="X10" s="2"/>
      <c r="Y10" s="8"/>
      <c r="Z10" s="9"/>
      <c r="AA10" s="2" t="s">
        <v>10</v>
      </c>
      <c r="AB10" s="2"/>
      <c r="AC10" s="2"/>
      <c r="AD10" s="2"/>
      <c r="AE10" s="2"/>
      <c r="AF10" s="2"/>
      <c r="AG10" s="2"/>
      <c r="AH10" s="2"/>
      <c r="AI10" s="2"/>
      <c r="AJ10" s="2"/>
      <c r="AK10" s="8"/>
      <c r="AL10" s="9"/>
      <c r="AM10" s="2" t="s">
        <v>10</v>
      </c>
      <c r="AN10" s="2"/>
      <c r="AO10" s="2"/>
      <c r="AP10" s="2"/>
      <c r="AQ10" s="2"/>
      <c r="AR10" s="2"/>
      <c r="AS10" s="2"/>
      <c r="AT10" s="2"/>
      <c r="AU10" s="2"/>
      <c r="AV10" s="2"/>
      <c r="AW10" s="8"/>
      <c r="AX10" s="9"/>
      <c r="AY10" s="2" t="s">
        <v>10</v>
      </c>
      <c r="AZ10" s="2"/>
      <c r="BA10" s="2"/>
      <c r="BB10" s="2"/>
      <c r="BC10" s="2"/>
      <c r="BD10" s="2"/>
      <c r="BE10" s="2"/>
      <c r="BF10" s="2"/>
      <c r="BG10" s="2"/>
      <c r="BH10" s="2"/>
      <c r="BI10" s="8"/>
      <c r="BJ10" s="9"/>
      <c r="BK10" s="2" t="s">
        <v>10</v>
      </c>
      <c r="BL10" s="2"/>
      <c r="BM10" s="2"/>
      <c r="BN10" s="2"/>
      <c r="BO10" s="2"/>
      <c r="BP10" s="2"/>
      <c r="BQ10" s="2"/>
      <c r="BR10" s="2"/>
      <c r="BS10" s="2"/>
      <c r="BT10" s="2"/>
      <c r="BU10" s="8"/>
      <c r="BV10" s="9"/>
      <c r="BW10" s="2" t="s">
        <v>10</v>
      </c>
      <c r="BX10" s="2"/>
      <c r="BY10" s="2"/>
      <c r="BZ10" s="2"/>
      <c r="CA10" s="2"/>
      <c r="CB10" s="2"/>
      <c r="CC10" s="2"/>
      <c r="CD10" s="2"/>
      <c r="CE10" s="2"/>
      <c r="CF10" s="2"/>
      <c r="CG10" s="8"/>
    </row>
    <row r="11" spans="1:85" ht="12.75" customHeight="1" x14ac:dyDescent="0.2">
      <c r="A11" s="2"/>
      <c r="B11" s="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  <c r="N11" s="2"/>
      <c r="O11" s="11" t="s">
        <v>11</v>
      </c>
      <c r="P11" s="2"/>
      <c r="Q11" s="2"/>
      <c r="R11" s="2"/>
      <c r="S11" s="2"/>
      <c r="T11" s="143"/>
      <c r="U11" s="144"/>
      <c r="V11" s="2"/>
      <c r="W11" s="2"/>
      <c r="X11" s="2"/>
      <c r="Y11" s="8"/>
      <c r="Z11" s="2"/>
      <c r="AA11" s="11" t="s">
        <v>11</v>
      </c>
      <c r="AB11" s="2"/>
      <c r="AC11" s="2"/>
      <c r="AD11" s="2"/>
      <c r="AE11" s="2"/>
      <c r="AF11" s="143"/>
      <c r="AG11" s="144"/>
      <c r="AH11" s="2"/>
      <c r="AI11" s="2"/>
      <c r="AJ11" s="2"/>
      <c r="AK11" s="8"/>
      <c r="AL11" s="2"/>
      <c r="AM11" s="11" t="s">
        <v>11</v>
      </c>
      <c r="AN11" s="2"/>
      <c r="AO11" s="2"/>
      <c r="AP11" s="2"/>
      <c r="AQ11" s="2"/>
      <c r="AR11" s="143"/>
      <c r="AS11" s="144"/>
      <c r="AT11" s="2"/>
      <c r="AU11" s="2"/>
      <c r="AV11" s="2"/>
      <c r="AW11" s="8"/>
      <c r="AX11" s="2"/>
      <c r="AY11" s="11" t="s">
        <v>11</v>
      </c>
      <c r="AZ11" s="2"/>
      <c r="BA11" s="2"/>
      <c r="BB11" s="2"/>
      <c r="BC11" s="2"/>
      <c r="BD11" s="143"/>
      <c r="BE11" s="144"/>
      <c r="BF11" s="2"/>
      <c r="BG11" s="2"/>
      <c r="BH11" s="2"/>
      <c r="BI11" s="8"/>
      <c r="BJ11" s="2"/>
      <c r="BK11" s="11" t="s">
        <v>11</v>
      </c>
      <c r="BL11" s="2"/>
      <c r="BM11" s="2"/>
      <c r="BN11" s="2"/>
      <c r="BO11" s="2"/>
      <c r="BP11" s="143"/>
      <c r="BQ11" s="144"/>
      <c r="BR11" s="2"/>
      <c r="BS11" s="2"/>
      <c r="BT11" s="2"/>
      <c r="BU11" s="8"/>
      <c r="BV11" s="2"/>
      <c r="BW11" s="11" t="s">
        <v>11</v>
      </c>
      <c r="BX11" s="2"/>
      <c r="BY11" s="2"/>
      <c r="BZ11" s="2"/>
      <c r="CA11" s="2"/>
      <c r="CB11" s="143"/>
      <c r="CC11" s="144"/>
      <c r="CD11" s="2"/>
      <c r="CE11" s="2"/>
      <c r="CF11" s="2"/>
      <c r="CG11" s="8"/>
    </row>
    <row r="12" spans="1:85" ht="12.75" customHeight="1" x14ac:dyDescent="0.2">
      <c r="A12" s="2"/>
      <c r="B12" s="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  <c r="N12" s="2"/>
      <c r="O12" s="12" t="s">
        <v>12</v>
      </c>
      <c r="P12" s="2"/>
      <c r="Q12" s="12"/>
      <c r="R12" s="12"/>
      <c r="S12" s="12"/>
      <c r="T12" s="12"/>
      <c r="U12" s="12"/>
      <c r="V12" s="12"/>
      <c r="W12" s="12"/>
      <c r="X12" s="2"/>
      <c r="Y12" s="8"/>
      <c r="Z12" s="2"/>
      <c r="AA12" s="12" t="s">
        <v>12</v>
      </c>
      <c r="AB12" s="2"/>
      <c r="AC12" s="12"/>
      <c r="AD12" s="12"/>
      <c r="AE12" s="12"/>
      <c r="AF12" s="12"/>
      <c r="AG12" s="12"/>
      <c r="AH12" s="12"/>
      <c r="AI12" s="12"/>
      <c r="AJ12" s="2"/>
      <c r="AK12" s="8"/>
      <c r="AL12" s="2"/>
      <c r="AM12" s="12" t="s">
        <v>12</v>
      </c>
      <c r="AN12" s="2"/>
      <c r="AO12" s="12"/>
      <c r="AP12" s="12"/>
      <c r="AQ12" s="12"/>
      <c r="AR12" s="12"/>
      <c r="AS12" s="12"/>
      <c r="AT12" s="12"/>
      <c r="AU12" s="12"/>
      <c r="AV12" s="2"/>
      <c r="AW12" s="8"/>
      <c r="AX12" s="2"/>
      <c r="AY12" s="12" t="s">
        <v>12</v>
      </c>
      <c r="AZ12" s="2"/>
      <c r="BA12" s="12"/>
      <c r="BB12" s="12"/>
      <c r="BC12" s="12"/>
      <c r="BD12" s="12"/>
      <c r="BE12" s="12"/>
      <c r="BF12" s="12"/>
      <c r="BG12" s="12"/>
      <c r="BH12" s="2"/>
      <c r="BI12" s="8"/>
      <c r="BJ12" s="2"/>
      <c r="BK12" s="12" t="s">
        <v>12</v>
      </c>
      <c r="BL12" s="2"/>
      <c r="BM12" s="12"/>
      <c r="BN12" s="12"/>
      <c r="BO12" s="12"/>
      <c r="BP12" s="12"/>
      <c r="BQ12" s="12"/>
      <c r="BR12" s="12"/>
      <c r="BS12" s="12"/>
      <c r="BT12" s="2"/>
      <c r="BU12" s="8"/>
      <c r="BV12" s="2"/>
      <c r="BW12" s="12" t="s">
        <v>12</v>
      </c>
      <c r="BX12" s="2"/>
      <c r="BY12" s="12"/>
      <c r="BZ12" s="12"/>
      <c r="CA12" s="12"/>
      <c r="CB12" s="12"/>
      <c r="CC12" s="12"/>
      <c r="CD12" s="12"/>
      <c r="CE12" s="12"/>
      <c r="CF12" s="2"/>
      <c r="CG12" s="8"/>
    </row>
    <row r="13" spans="1:85" ht="12.75" customHeight="1" x14ac:dyDescent="0.2">
      <c r="A13" s="2"/>
      <c r="B13" s="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  <c r="N13" s="2"/>
      <c r="O13" s="12"/>
      <c r="P13" s="12"/>
      <c r="Q13" s="2"/>
      <c r="R13" s="2"/>
      <c r="S13" s="2"/>
      <c r="T13" s="2"/>
      <c r="U13" s="2"/>
      <c r="V13" s="2"/>
      <c r="W13" s="2"/>
      <c r="X13" s="12"/>
      <c r="Y13" s="13"/>
      <c r="Z13" s="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  <c r="AL13" s="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3"/>
      <c r="BJ13" s="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3"/>
      <c r="BV13" s="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3"/>
    </row>
    <row r="14" spans="1:85" x14ac:dyDescent="0.2">
      <c r="A14" s="2"/>
      <c r="B14" s="142" t="s">
        <v>13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2"/>
      <c r="N14" s="2"/>
      <c r="O14" s="145"/>
      <c r="P14" s="146"/>
      <c r="Q14" s="146"/>
      <c r="R14" s="146"/>
      <c r="S14" s="146"/>
      <c r="T14" s="146"/>
      <c r="U14" s="146"/>
      <c r="V14" s="146"/>
      <c r="W14" s="146"/>
      <c r="X14" s="147"/>
      <c r="Y14" s="8"/>
      <c r="Z14" s="2"/>
      <c r="AA14" s="145"/>
      <c r="AB14" s="146"/>
      <c r="AC14" s="146"/>
      <c r="AD14" s="146"/>
      <c r="AE14" s="146"/>
      <c r="AF14" s="146"/>
      <c r="AG14" s="146"/>
      <c r="AH14" s="146"/>
      <c r="AI14" s="146"/>
      <c r="AJ14" s="147"/>
      <c r="AK14" s="8"/>
      <c r="AL14" s="2"/>
      <c r="AM14" s="145"/>
      <c r="AN14" s="146"/>
      <c r="AO14" s="146"/>
      <c r="AP14" s="146"/>
      <c r="AQ14" s="146"/>
      <c r="AR14" s="146"/>
      <c r="AS14" s="146"/>
      <c r="AT14" s="146"/>
      <c r="AU14" s="146"/>
      <c r="AV14" s="147"/>
      <c r="AW14" s="8"/>
      <c r="AX14" s="2"/>
      <c r="AY14" s="145"/>
      <c r="AZ14" s="146"/>
      <c r="BA14" s="146"/>
      <c r="BB14" s="146"/>
      <c r="BC14" s="146"/>
      <c r="BD14" s="146"/>
      <c r="BE14" s="146"/>
      <c r="BF14" s="146"/>
      <c r="BG14" s="146"/>
      <c r="BH14" s="147"/>
      <c r="BI14" s="8"/>
      <c r="BJ14" s="2"/>
      <c r="BK14" s="145"/>
      <c r="BL14" s="146"/>
      <c r="BM14" s="146"/>
      <c r="BN14" s="146"/>
      <c r="BO14" s="146"/>
      <c r="BP14" s="146"/>
      <c r="BQ14" s="146"/>
      <c r="BR14" s="146"/>
      <c r="BS14" s="146"/>
      <c r="BT14" s="147"/>
      <c r="BU14" s="8"/>
      <c r="BV14" s="2"/>
      <c r="BW14" s="145"/>
      <c r="BX14" s="146"/>
      <c r="BY14" s="146"/>
      <c r="BZ14" s="146"/>
      <c r="CA14" s="146"/>
      <c r="CB14" s="146"/>
      <c r="CC14" s="146"/>
      <c r="CD14" s="146"/>
      <c r="CE14" s="146"/>
      <c r="CF14" s="147"/>
      <c r="CG14" s="8"/>
    </row>
    <row r="15" spans="1:8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4" t="s">
        <v>14</v>
      </c>
      <c r="M15" s="2"/>
      <c r="N15" s="2"/>
      <c r="O15" s="152"/>
      <c r="P15" s="153"/>
      <c r="Q15" s="153"/>
      <c r="R15" s="153"/>
      <c r="S15" s="153"/>
      <c r="T15" s="153"/>
      <c r="U15" s="153"/>
      <c r="V15" s="153"/>
      <c r="W15" s="153"/>
      <c r="X15" s="154"/>
      <c r="Y15" s="8"/>
      <c r="Z15" s="2"/>
      <c r="AA15" s="152"/>
      <c r="AB15" s="153"/>
      <c r="AC15" s="153"/>
      <c r="AD15" s="153"/>
      <c r="AE15" s="153"/>
      <c r="AF15" s="153"/>
      <c r="AG15" s="153"/>
      <c r="AH15" s="153"/>
      <c r="AI15" s="153"/>
      <c r="AJ15" s="154"/>
      <c r="AK15" s="8"/>
      <c r="AL15" s="2"/>
      <c r="AM15" s="152"/>
      <c r="AN15" s="153"/>
      <c r="AO15" s="153"/>
      <c r="AP15" s="153"/>
      <c r="AQ15" s="153"/>
      <c r="AR15" s="153"/>
      <c r="AS15" s="153"/>
      <c r="AT15" s="153"/>
      <c r="AU15" s="153"/>
      <c r="AV15" s="154"/>
      <c r="AW15" s="8"/>
      <c r="AX15" s="2"/>
      <c r="AY15" s="152"/>
      <c r="AZ15" s="153"/>
      <c r="BA15" s="153"/>
      <c r="BB15" s="153"/>
      <c r="BC15" s="153"/>
      <c r="BD15" s="153"/>
      <c r="BE15" s="153"/>
      <c r="BF15" s="153"/>
      <c r="BG15" s="153"/>
      <c r="BH15" s="154"/>
      <c r="BI15" s="8"/>
      <c r="BJ15" s="2"/>
      <c r="BK15" s="152"/>
      <c r="BL15" s="153"/>
      <c r="BM15" s="153"/>
      <c r="BN15" s="153"/>
      <c r="BO15" s="153"/>
      <c r="BP15" s="153"/>
      <c r="BQ15" s="153"/>
      <c r="BR15" s="153"/>
      <c r="BS15" s="153"/>
      <c r="BT15" s="154"/>
      <c r="BU15" s="8"/>
      <c r="BV15" s="2"/>
      <c r="BW15" s="152"/>
      <c r="BX15" s="153"/>
      <c r="BY15" s="153"/>
      <c r="BZ15" s="153"/>
      <c r="CA15" s="153"/>
      <c r="CB15" s="153"/>
      <c r="CC15" s="153"/>
      <c r="CD15" s="153"/>
      <c r="CE15" s="153"/>
      <c r="CF15" s="154"/>
      <c r="CG15" s="8"/>
    </row>
    <row r="16" spans="1:85" s="17" customForma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6"/>
      <c r="P16" s="6"/>
      <c r="Q16" s="6"/>
      <c r="R16" s="6"/>
      <c r="S16" s="6"/>
      <c r="T16" s="6"/>
      <c r="U16" s="6"/>
      <c r="V16" s="6"/>
      <c r="W16" s="6"/>
      <c r="X16" s="6"/>
      <c r="Y16" s="16"/>
      <c r="Z16" s="1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6"/>
      <c r="AL16" s="15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6"/>
      <c r="AX16" s="15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16"/>
      <c r="BJ16" s="15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16"/>
      <c r="BV16" s="15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16"/>
    </row>
    <row r="17" spans="1:85" s="17" customFormat="1" x14ac:dyDescent="0.2">
      <c r="A17" s="15"/>
      <c r="B17" s="148" t="s">
        <v>15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5"/>
      <c r="N17" s="9"/>
      <c r="O17" s="3" t="s">
        <v>16</v>
      </c>
      <c r="P17" s="6"/>
      <c r="Q17" s="15"/>
      <c r="R17" s="18"/>
      <c r="S17" s="3"/>
      <c r="T17" s="3"/>
      <c r="U17" s="15"/>
      <c r="V17" s="18"/>
      <c r="W17" s="3"/>
      <c r="X17" s="3"/>
      <c r="Y17" s="16"/>
      <c r="Z17" s="9"/>
      <c r="AA17" s="3" t="s">
        <v>16</v>
      </c>
      <c r="AB17" s="6"/>
      <c r="AC17" s="15"/>
      <c r="AD17" s="18"/>
      <c r="AE17" s="3"/>
      <c r="AF17" s="3"/>
      <c r="AG17" s="15"/>
      <c r="AH17" s="18"/>
      <c r="AI17" s="3"/>
      <c r="AJ17" s="3"/>
      <c r="AK17" s="16"/>
      <c r="AL17" s="9"/>
      <c r="AM17" s="3" t="s">
        <v>16</v>
      </c>
      <c r="AN17" s="6"/>
      <c r="AO17" s="15"/>
      <c r="AP17" s="18"/>
      <c r="AQ17" s="3"/>
      <c r="AR17" s="3"/>
      <c r="AS17" s="15"/>
      <c r="AT17" s="18"/>
      <c r="AU17" s="3"/>
      <c r="AV17" s="3"/>
      <c r="AW17" s="16"/>
      <c r="AX17" s="9"/>
      <c r="AY17" s="3" t="s">
        <v>16</v>
      </c>
      <c r="AZ17" s="6"/>
      <c r="BA17" s="15"/>
      <c r="BB17" s="18"/>
      <c r="BC17" s="3"/>
      <c r="BD17" s="3"/>
      <c r="BE17" s="15"/>
      <c r="BF17" s="18"/>
      <c r="BG17" s="3"/>
      <c r="BH17" s="3"/>
      <c r="BI17" s="16"/>
      <c r="BJ17" s="9"/>
      <c r="BK17" s="3" t="s">
        <v>16</v>
      </c>
      <c r="BL17" s="6"/>
      <c r="BM17" s="15"/>
      <c r="BN17" s="18"/>
      <c r="BO17" s="3"/>
      <c r="BP17" s="3"/>
      <c r="BQ17" s="15"/>
      <c r="BR17" s="18"/>
      <c r="BS17" s="3"/>
      <c r="BT17" s="3"/>
      <c r="BU17" s="16"/>
      <c r="BV17" s="9"/>
      <c r="BW17" s="3" t="s">
        <v>16</v>
      </c>
      <c r="BX17" s="6"/>
      <c r="BY17" s="15"/>
      <c r="BZ17" s="18"/>
      <c r="CA17" s="3"/>
      <c r="CB17" s="3"/>
      <c r="CC17" s="15"/>
      <c r="CD17" s="18"/>
      <c r="CE17" s="3"/>
      <c r="CF17" s="3"/>
      <c r="CG17" s="16"/>
    </row>
    <row r="18" spans="1:85" s="17" customFormat="1" x14ac:dyDescent="0.2">
      <c r="A18" s="1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5"/>
      <c r="N18" s="9"/>
      <c r="O18" s="3" t="s">
        <v>17</v>
      </c>
      <c r="P18" s="6"/>
      <c r="Q18" s="15"/>
      <c r="R18" s="18"/>
      <c r="S18" s="3"/>
      <c r="T18" s="3"/>
      <c r="U18" s="15"/>
      <c r="V18" s="18"/>
      <c r="W18" s="3"/>
      <c r="X18" s="3"/>
      <c r="Y18" s="16"/>
      <c r="Z18" s="9"/>
      <c r="AA18" s="3" t="s">
        <v>17</v>
      </c>
      <c r="AB18" s="6"/>
      <c r="AC18" s="15"/>
      <c r="AD18" s="18"/>
      <c r="AE18" s="3"/>
      <c r="AF18" s="3"/>
      <c r="AG18" s="15"/>
      <c r="AH18" s="18"/>
      <c r="AI18" s="3"/>
      <c r="AJ18" s="3"/>
      <c r="AK18" s="16"/>
      <c r="AL18" s="9"/>
      <c r="AM18" s="3" t="s">
        <v>17</v>
      </c>
      <c r="AN18" s="6"/>
      <c r="AO18" s="15"/>
      <c r="AP18" s="18"/>
      <c r="AQ18" s="3"/>
      <c r="AR18" s="3"/>
      <c r="AS18" s="15"/>
      <c r="AT18" s="18"/>
      <c r="AU18" s="3"/>
      <c r="AV18" s="3"/>
      <c r="AW18" s="16"/>
      <c r="AX18" s="9"/>
      <c r="AY18" s="3" t="s">
        <v>17</v>
      </c>
      <c r="AZ18" s="6"/>
      <c r="BA18" s="15"/>
      <c r="BB18" s="18"/>
      <c r="BC18" s="3"/>
      <c r="BD18" s="3"/>
      <c r="BE18" s="15"/>
      <c r="BF18" s="18"/>
      <c r="BG18" s="3"/>
      <c r="BH18" s="3"/>
      <c r="BI18" s="16"/>
      <c r="BJ18" s="9"/>
      <c r="BK18" s="3" t="s">
        <v>17</v>
      </c>
      <c r="BL18" s="6"/>
      <c r="BM18" s="15"/>
      <c r="BN18" s="18"/>
      <c r="BO18" s="3"/>
      <c r="BP18" s="3"/>
      <c r="BQ18" s="15"/>
      <c r="BR18" s="18"/>
      <c r="BS18" s="3"/>
      <c r="BT18" s="3"/>
      <c r="BU18" s="16"/>
      <c r="BV18" s="9"/>
      <c r="BW18" s="3" t="s">
        <v>17</v>
      </c>
      <c r="BX18" s="6"/>
      <c r="BY18" s="15"/>
      <c r="BZ18" s="18"/>
      <c r="CA18" s="3"/>
      <c r="CB18" s="3"/>
      <c r="CC18" s="15"/>
      <c r="CD18" s="18"/>
      <c r="CE18" s="3"/>
      <c r="CF18" s="3"/>
      <c r="CG18" s="16"/>
    </row>
    <row r="19" spans="1:85" s="17" customForma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  <c r="O19" s="3" t="s">
        <v>18</v>
      </c>
      <c r="P19" s="6"/>
      <c r="Q19" s="6"/>
      <c r="R19" s="6"/>
      <c r="S19" s="15"/>
      <c r="T19" s="6"/>
      <c r="U19" s="6"/>
      <c r="V19" s="6"/>
      <c r="W19" s="6"/>
      <c r="X19" s="6"/>
      <c r="Y19" s="16"/>
      <c r="Z19" s="9"/>
      <c r="AA19" s="3" t="s">
        <v>18</v>
      </c>
      <c r="AB19" s="6"/>
      <c r="AC19" s="6"/>
      <c r="AD19" s="6"/>
      <c r="AE19" s="15"/>
      <c r="AF19" s="6"/>
      <c r="AG19" s="6"/>
      <c r="AH19" s="6"/>
      <c r="AI19" s="6"/>
      <c r="AJ19" s="6"/>
      <c r="AK19" s="16"/>
      <c r="AL19" s="9"/>
      <c r="AM19" s="3" t="s">
        <v>18</v>
      </c>
      <c r="AN19" s="6"/>
      <c r="AO19" s="6"/>
      <c r="AP19" s="6"/>
      <c r="AQ19" s="15"/>
      <c r="AR19" s="6"/>
      <c r="AS19" s="6"/>
      <c r="AT19" s="6"/>
      <c r="AU19" s="6"/>
      <c r="AV19" s="6"/>
      <c r="AW19" s="16"/>
      <c r="AX19" s="9"/>
      <c r="AY19" s="3" t="s">
        <v>18</v>
      </c>
      <c r="AZ19" s="6"/>
      <c r="BA19" s="6"/>
      <c r="BB19" s="6"/>
      <c r="BC19" s="15"/>
      <c r="BD19" s="6"/>
      <c r="BE19" s="6"/>
      <c r="BF19" s="6"/>
      <c r="BG19" s="6"/>
      <c r="BH19" s="6"/>
      <c r="BI19" s="16"/>
      <c r="BJ19" s="9"/>
      <c r="BK19" s="3" t="s">
        <v>18</v>
      </c>
      <c r="BL19" s="6"/>
      <c r="BM19" s="6"/>
      <c r="BN19" s="6"/>
      <c r="BO19" s="15"/>
      <c r="BP19" s="6"/>
      <c r="BQ19" s="6"/>
      <c r="BR19" s="6"/>
      <c r="BS19" s="6"/>
      <c r="BT19" s="6"/>
      <c r="BU19" s="16"/>
      <c r="BV19" s="9"/>
      <c r="BW19" s="3" t="s">
        <v>18</v>
      </c>
      <c r="BX19" s="6"/>
      <c r="BY19" s="6"/>
      <c r="BZ19" s="6"/>
      <c r="CA19" s="15"/>
      <c r="CB19" s="6"/>
      <c r="CC19" s="6"/>
      <c r="CD19" s="6"/>
      <c r="CE19" s="6"/>
      <c r="CF19" s="6"/>
      <c r="CG19" s="16"/>
    </row>
    <row r="20" spans="1:85" s="17" customForma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  <c r="O20" s="3" t="s">
        <v>19</v>
      </c>
      <c r="P20" s="6"/>
      <c r="Q20" s="6"/>
      <c r="R20" s="6"/>
      <c r="S20" s="15"/>
      <c r="T20" s="6"/>
      <c r="U20" s="6"/>
      <c r="V20" s="6"/>
      <c r="W20" s="6"/>
      <c r="X20" s="6"/>
      <c r="Y20" s="16"/>
      <c r="Z20" s="9"/>
      <c r="AA20" s="3" t="s">
        <v>19</v>
      </c>
      <c r="AB20" s="6"/>
      <c r="AC20" s="6"/>
      <c r="AD20" s="6"/>
      <c r="AE20" s="15"/>
      <c r="AF20" s="6"/>
      <c r="AG20" s="6"/>
      <c r="AH20" s="6"/>
      <c r="AI20" s="6"/>
      <c r="AJ20" s="6"/>
      <c r="AK20" s="16"/>
      <c r="AL20" s="9"/>
      <c r="AM20" s="3" t="s">
        <v>19</v>
      </c>
      <c r="AN20" s="6"/>
      <c r="AO20" s="6"/>
      <c r="AP20" s="6"/>
      <c r="AQ20" s="15"/>
      <c r="AR20" s="6"/>
      <c r="AS20" s="6"/>
      <c r="AT20" s="6"/>
      <c r="AU20" s="6"/>
      <c r="AV20" s="6"/>
      <c r="AW20" s="16"/>
      <c r="AX20" s="9"/>
      <c r="AY20" s="3" t="s">
        <v>19</v>
      </c>
      <c r="AZ20" s="6"/>
      <c r="BA20" s="6"/>
      <c r="BB20" s="6"/>
      <c r="BC20" s="15"/>
      <c r="BD20" s="6"/>
      <c r="BE20" s="6"/>
      <c r="BF20" s="6"/>
      <c r="BG20" s="6"/>
      <c r="BH20" s="6"/>
      <c r="BI20" s="16"/>
      <c r="BJ20" s="9"/>
      <c r="BK20" s="3" t="s">
        <v>19</v>
      </c>
      <c r="BL20" s="6"/>
      <c r="BM20" s="6"/>
      <c r="BN20" s="6"/>
      <c r="BO20" s="15"/>
      <c r="BP20" s="6"/>
      <c r="BQ20" s="6"/>
      <c r="BR20" s="6"/>
      <c r="BS20" s="6"/>
      <c r="BT20" s="6"/>
      <c r="BU20" s="16"/>
      <c r="BV20" s="9"/>
      <c r="BW20" s="3" t="s">
        <v>19</v>
      </c>
      <c r="BX20" s="6"/>
      <c r="BY20" s="6"/>
      <c r="BZ20" s="6"/>
      <c r="CA20" s="15"/>
      <c r="CB20" s="6"/>
      <c r="CC20" s="6"/>
      <c r="CD20" s="6"/>
      <c r="CE20" s="6"/>
      <c r="CF20" s="6"/>
      <c r="CG20" s="16"/>
    </row>
    <row r="21" spans="1:85" s="17" customForma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9"/>
      <c r="O21" s="6" t="s">
        <v>20</v>
      </c>
      <c r="P21" s="6"/>
      <c r="Q21" s="6"/>
      <c r="R21" s="6"/>
      <c r="S21" s="15"/>
      <c r="T21" s="6"/>
      <c r="U21" s="6"/>
      <c r="V21" s="6"/>
      <c r="W21" s="6"/>
      <c r="X21" s="6"/>
      <c r="Y21" s="16"/>
      <c r="Z21" s="9"/>
      <c r="AA21" s="6" t="s">
        <v>20</v>
      </c>
      <c r="AB21" s="6"/>
      <c r="AC21" s="6"/>
      <c r="AD21" s="6"/>
      <c r="AE21" s="15"/>
      <c r="AF21" s="6"/>
      <c r="AG21" s="6"/>
      <c r="AH21" s="6"/>
      <c r="AI21" s="6"/>
      <c r="AJ21" s="6"/>
      <c r="AK21" s="16"/>
      <c r="AL21" s="9"/>
      <c r="AM21" s="6" t="s">
        <v>20</v>
      </c>
      <c r="AN21" s="6"/>
      <c r="AO21" s="6"/>
      <c r="AP21" s="6"/>
      <c r="AQ21" s="15"/>
      <c r="AR21" s="6"/>
      <c r="AS21" s="6"/>
      <c r="AT21" s="6"/>
      <c r="AU21" s="6"/>
      <c r="AV21" s="6"/>
      <c r="AW21" s="16"/>
      <c r="AX21" s="9"/>
      <c r="AY21" s="6" t="s">
        <v>20</v>
      </c>
      <c r="AZ21" s="6"/>
      <c r="BA21" s="6"/>
      <c r="BB21" s="6"/>
      <c r="BC21" s="15"/>
      <c r="BD21" s="6"/>
      <c r="BE21" s="6"/>
      <c r="BF21" s="6"/>
      <c r="BG21" s="6"/>
      <c r="BH21" s="6"/>
      <c r="BI21" s="16"/>
      <c r="BJ21" s="9"/>
      <c r="BK21" s="6" t="s">
        <v>20</v>
      </c>
      <c r="BL21" s="6"/>
      <c r="BM21" s="6"/>
      <c r="BN21" s="6"/>
      <c r="BO21" s="15"/>
      <c r="BP21" s="6"/>
      <c r="BQ21" s="6"/>
      <c r="BR21" s="6"/>
      <c r="BS21" s="6"/>
      <c r="BT21" s="6"/>
      <c r="BU21" s="16"/>
      <c r="BV21" s="9"/>
      <c r="BW21" s="6" t="s">
        <v>20</v>
      </c>
      <c r="BX21" s="6"/>
      <c r="BY21" s="6"/>
      <c r="BZ21" s="6"/>
      <c r="CA21" s="15"/>
      <c r="CB21" s="6"/>
      <c r="CC21" s="6"/>
      <c r="CD21" s="6"/>
      <c r="CE21" s="6"/>
      <c r="CF21" s="6"/>
      <c r="CG21" s="16"/>
    </row>
    <row r="22" spans="1:85" s="17" customForma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  <c r="O22" s="3" t="s">
        <v>21</v>
      </c>
      <c r="P22" s="6"/>
      <c r="Q22" s="6"/>
      <c r="R22" s="6"/>
      <c r="S22" s="15"/>
      <c r="T22" s="6"/>
      <c r="U22" s="6"/>
      <c r="V22" s="6"/>
      <c r="W22" s="6"/>
      <c r="X22" s="6"/>
      <c r="Y22" s="16"/>
      <c r="Z22" s="9"/>
      <c r="AA22" s="3" t="s">
        <v>21</v>
      </c>
      <c r="AB22" s="6"/>
      <c r="AC22" s="6"/>
      <c r="AD22" s="6"/>
      <c r="AE22" s="15"/>
      <c r="AF22" s="6"/>
      <c r="AG22" s="6"/>
      <c r="AH22" s="6"/>
      <c r="AI22" s="6"/>
      <c r="AJ22" s="6"/>
      <c r="AK22" s="16"/>
      <c r="AL22" s="9"/>
      <c r="AM22" s="3" t="s">
        <v>21</v>
      </c>
      <c r="AN22" s="6"/>
      <c r="AO22" s="6"/>
      <c r="AP22" s="6"/>
      <c r="AQ22" s="15"/>
      <c r="AR22" s="6"/>
      <c r="AS22" s="6"/>
      <c r="AT22" s="6"/>
      <c r="AU22" s="6"/>
      <c r="AV22" s="6"/>
      <c r="AW22" s="16"/>
      <c r="AX22" s="9"/>
      <c r="AY22" s="3" t="s">
        <v>21</v>
      </c>
      <c r="AZ22" s="6"/>
      <c r="BA22" s="6"/>
      <c r="BB22" s="6"/>
      <c r="BC22" s="15"/>
      <c r="BD22" s="6"/>
      <c r="BE22" s="6"/>
      <c r="BF22" s="6"/>
      <c r="BG22" s="6"/>
      <c r="BH22" s="6"/>
      <c r="BI22" s="16"/>
      <c r="BJ22" s="9"/>
      <c r="BK22" s="3" t="s">
        <v>21</v>
      </c>
      <c r="BL22" s="6"/>
      <c r="BM22" s="6"/>
      <c r="BN22" s="6"/>
      <c r="BO22" s="15"/>
      <c r="BP22" s="6"/>
      <c r="BQ22" s="6"/>
      <c r="BR22" s="6"/>
      <c r="BS22" s="6"/>
      <c r="BT22" s="6"/>
      <c r="BU22" s="16"/>
      <c r="BV22" s="9"/>
      <c r="BW22" s="3" t="s">
        <v>21</v>
      </c>
      <c r="BX22" s="6"/>
      <c r="BY22" s="6"/>
      <c r="BZ22" s="6"/>
      <c r="CA22" s="15"/>
      <c r="CB22" s="6"/>
      <c r="CC22" s="6"/>
      <c r="CD22" s="6"/>
      <c r="CE22" s="6"/>
      <c r="CF22" s="6"/>
      <c r="CG22" s="16"/>
    </row>
    <row r="23" spans="1:85" s="17" customForma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  <c r="O23" s="3" t="s">
        <v>22</v>
      </c>
      <c r="P23" s="6"/>
      <c r="Q23" s="6"/>
      <c r="R23" s="6"/>
      <c r="S23" s="15"/>
      <c r="T23" s="6"/>
      <c r="U23" s="6"/>
      <c r="V23" s="6"/>
      <c r="W23" s="6"/>
      <c r="X23" s="6"/>
      <c r="Y23" s="16"/>
      <c r="Z23" s="9"/>
      <c r="AA23" s="3" t="s">
        <v>22</v>
      </c>
      <c r="AB23" s="6"/>
      <c r="AC23" s="6"/>
      <c r="AD23" s="6"/>
      <c r="AE23" s="15"/>
      <c r="AF23" s="6"/>
      <c r="AG23" s="6"/>
      <c r="AH23" s="6"/>
      <c r="AI23" s="6"/>
      <c r="AJ23" s="6"/>
      <c r="AK23" s="16"/>
      <c r="AL23" s="9"/>
      <c r="AM23" s="3" t="s">
        <v>22</v>
      </c>
      <c r="AN23" s="6"/>
      <c r="AO23" s="6"/>
      <c r="AP23" s="6"/>
      <c r="AQ23" s="15"/>
      <c r="AR23" s="6"/>
      <c r="AS23" s="6"/>
      <c r="AT23" s="6"/>
      <c r="AU23" s="6"/>
      <c r="AV23" s="6"/>
      <c r="AW23" s="16"/>
      <c r="AX23" s="9"/>
      <c r="AY23" s="3" t="s">
        <v>22</v>
      </c>
      <c r="AZ23" s="6"/>
      <c r="BA23" s="6"/>
      <c r="BB23" s="6"/>
      <c r="BC23" s="15"/>
      <c r="BD23" s="6"/>
      <c r="BE23" s="6"/>
      <c r="BF23" s="6"/>
      <c r="BG23" s="6"/>
      <c r="BH23" s="6"/>
      <c r="BI23" s="16"/>
      <c r="BJ23" s="9"/>
      <c r="BK23" s="3" t="s">
        <v>22</v>
      </c>
      <c r="BL23" s="6"/>
      <c r="BM23" s="6"/>
      <c r="BN23" s="6"/>
      <c r="BO23" s="15"/>
      <c r="BP23" s="6"/>
      <c r="BQ23" s="6"/>
      <c r="BR23" s="6"/>
      <c r="BS23" s="6"/>
      <c r="BT23" s="6"/>
      <c r="BU23" s="16"/>
      <c r="BV23" s="9"/>
      <c r="BW23" s="3" t="s">
        <v>22</v>
      </c>
      <c r="BX23" s="6"/>
      <c r="BY23" s="6"/>
      <c r="BZ23" s="6"/>
      <c r="CA23" s="15"/>
      <c r="CB23" s="6"/>
      <c r="CC23" s="6"/>
      <c r="CD23" s="6"/>
      <c r="CE23" s="6"/>
      <c r="CF23" s="6"/>
      <c r="CG23" s="16"/>
    </row>
    <row r="24" spans="1:85" ht="12.75" customHeight="1" x14ac:dyDescent="0.2">
      <c r="A24" s="2"/>
      <c r="B24" s="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"/>
      <c r="N24" s="2"/>
      <c r="O24" s="12"/>
      <c r="P24" s="12"/>
      <c r="Q24" s="2"/>
      <c r="R24" s="2"/>
      <c r="S24" s="2"/>
      <c r="T24" s="2"/>
      <c r="U24" s="2"/>
      <c r="V24" s="2"/>
      <c r="W24" s="2"/>
      <c r="X24" s="12"/>
      <c r="Y24" s="13"/>
      <c r="Z24" s="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3"/>
      <c r="AL24" s="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3"/>
      <c r="BJ24" s="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3"/>
      <c r="BV24" s="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3"/>
    </row>
    <row r="25" spans="1:85" ht="12.75" customHeight="1" x14ac:dyDescent="0.2">
      <c r="A25" s="2"/>
      <c r="B25" s="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"/>
      <c r="N25" s="2" t="s">
        <v>240</v>
      </c>
      <c r="O25" s="12"/>
      <c r="P25" s="12"/>
      <c r="Q25" s="2"/>
      <c r="R25" s="2"/>
      <c r="S25" s="2"/>
      <c r="T25" s="2"/>
      <c r="U25" s="2"/>
      <c r="V25" s="2"/>
      <c r="W25" s="2"/>
      <c r="X25" s="12"/>
      <c r="Y25" s="13"/>
      <c r="Z25" s="2" t="s">
        <v>240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3"/>
      <c r="AL25" s="2" t="s">
        <v>240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2" t="s">
        <v>240</v>
      </c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3"/>
      <c r="BJ25" s="2" t="s">
        <v>240</v>
      </c>
      <c r="BK25" s="2"/>
      <c r="BL25" s="12"/>
      <c r="BM25" s="12"/>
      <c r="BN25" s="12"/>
      <c r="BO25" s="12"/>
      <c r="BP25" s="12"/>
      <c r="BQ25" s="12"/>
      <c r="BR25" s="12"/>
      <c r="BS25" s="12"/>
      <c r="BT25" s="12"/>
      <c r="BU25" s="13"/>
      <c r="BV25" s="2" t="s">
        <v>240</v>
      </c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3"/>
    </row>
    <row r="26" spans="1:85" s="17" customForma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  <c r="O26" s="3" t="s">
        <v>23</v>
      </c>
      <c r="P26" s="6"/>
      <c r="Q26" s="6"/>
      <c r="R26" s="6"/>
      <c r="S26" s="15"/>
      <c r="T26" s="6"/>
      <c r="U26" s="6"/>
      <c r="V26" s="6"/>
      <c r="W26" s="6"/>
      <c r="X26" s="6"/>
      <c r="Y26" s="16"/>
      <c r="Z26" s="9"/>
      <c r="AA26" s="3" t="s">
        <v>23</v>
      </c>
      <c r="AB26" s="6"/>
      <c r="AC26" s="6"/>
      <c r="AD26" s="6"/>
      <c r="AE26" s="15"/>
      <c r="AF26" s="6"/>
      <c r="AG26" s="6"/>
      <c r="AH26" s="6"/>
      <c r="AI26" s="6"/>
      <c r="AJ26" s="6"/>
      <c r="AK26" s="16"/>
      <c r="AL26" s="9"/>
      <c r="AM26" s="3" t="s">
        <v>23</v>
      </c>
      <c r="AN26" s="6"/>
      <c r="AO26" s="6"/>
      <c r="AP26" s="6"/>
      <c r="AQ26" s="15"/>
      <c r="AR26" s="6"/>
      <c r="AS26" s="6"/>
      <c r="AT26" s="6"/>
      <c r="AU26" s="6"/>
      <c r="AV26" s="6"/>
      <c r="AW26" s="16"/>
      <c r="AX26" s="9"/>
      <c r="AY26" s="3" t="s">
        <v>23</v>
      </c>
      <c r="AZ26" s="6"/>
      <c r="BA26" s="6"/>
      <c r="BB26" s="6"/>
      <c r="BC26" s="15"/>
      <c r="BD26" s="6"/>
      <c r="BE26" s="6"/>
      <c r="BF26" s="6"/>
      <c r="BG26" s="6"/>
      <c r="BH26" s="6"/>
      <c r="BI26" s="16"/>
      <c r="BJ26" s="9"/>
      <c r="BK26" s="3" t="s">
        <v>23</v>
      </c>
      <c r="BL26" s="6"/>
      <c r="BM26" s="6"/>
      <c r="BN26" s="6"/>
      <c r="BO26" s="15"/>
      <c r="BP26" s="6"/>
      <c r="BQ26" s="6"/>
      <c r="BR26" s="6"/>
      <c r="BS26" s="6"/>
      <c r="BT26" s="6"/>
      <c r="BU26" s="16"/>
      <c r="BV26" s="9"/>
      <c r="BW26" s="3" t="s">
        <v>23</v>
      </c>
      <c r="BX26" s="6"/>
      <c r="BY26" s="6"/>
      <c r="BZ26" s="6"/>
      <c r="CA26" s="15"/>
      <c r="CB26" s="6"/>
      <c r="CC26" s="6"/>
      <c r="CD26" s="6"/>
      <c r="CE26" s="6"/>
      <c r="CF26" s="6"/>
      <c r="CG26" s="16"/>
    </row>
    <row r="27" spans="1:85" s="17" customForma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  <c r="O27" s="3" t="s">
        <v>24</v>
      </c>
      <c r="P27" s="6"/>
      <c r="Q27" s="6"/>
      <c r="R27" s="6"/>
      <c r="S27" s="15"/>
      <c r="T27" s="6"/>
      <c r="U27" s="6"/>
      <c r="V27" s="6"/>
      <c r="W27" s="6"/>
      <c r="X27" s="6"/>
      <c r="Y27" s="16"/>
      <c r="Z27" s="9"/>
      <c r="AA27" s="3" t="s">
        <v>24</v>
      </c>
      <c r="AB27" s="6"/>
      <c r="AC27" s="6"/>
      <c r="AD27" s="6"/>
      <c r="AE27" s="15"/>
      <c r="AF27" s="6"/>
      <c r="AG27" s="6"/>
      <c r="AH27" s="6"/>
      <c r="AI27" s="6"/>
      <c r="AJ27" s="6"/>
      <c r="AK27" s="16"/>
      <c r="AL27" s="9"/>
      <c r="AM27" s="3" t="s">
        <v>24</v>
      </c>
      <c r="AN27" s="6"/>
      <c r="AO27" s="6"/>
      <c r="AP27" s="6"/>
      <c r="AQ27" s="15"/>
      <c r="AR27" s="6"/>
      <c r="AS27" s="6"/>
      <c r="AT27" s="6"/>
      <c r="AU27" s="6"/>
      <c r="AV27" s="6"/>
      <c r="AW27" s="16"/>
      <c r="AX27" s="9"/>
      <c r="AY27" s="3" t="s">
        <v>24</v>
      </c>
      <c r="AZ27" s="6"/>
      <c r="BA27" s="6"/>
      <c r="BB27" s="6"/>
      <c r="BC27" s="15"/>
      <c r="BD27" s="6"/>
      <c r="BE27" s="6"/>
      <c r="BF27" s="6"/>
      <c r="BG27" s="6"/>
      <c r="BH27" s="6"/>
      <c r="BI27" s="16"/>
      <c r="BJ27" s="9"/>
      <c r="BK27" s="3" t="s">
        <v>24</v>
      </c>
      <c r="BL27" s="6"/>
      <c r="BM27" s="6"/>
      <c r="BN27" s="6"/>
      <c r="BO27" s="15"/>
      <c r="BP27" s="6"/>
      <c r="BQ27" s="6"/>
      <c r="BR27" s="6"/>
      <c r="BS27" s="6"/>
      <c r="BT27" s="6"/>
      <c r="BU27" s="16"/>
      <c r="BV27" s="9"/>
      <c r="BW27" s="3" t="s">
        <v>24</v>
      </c>
      <c r="BX27" s="6"/>
      <c r="BY27" s="6"/>
      <c r="BZ27" s="6"/>
      <c r="CA27" s="15"/>
      <c r="CB27" s="6"/>
      <c r="CC27" s="6"/>
      <c r="CD27" s="6"/>
      <c r="CE27" s="6"/>
      <c r="CF27" s="6"/>
      <c r="CG27" s="16"/>
    </row>
    <row r="28" spans="1:85" x14ac:dyDescent="0.2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8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8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8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8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8"/>
    </row>
    <row r="29" spans="1:85" x14ac:dyDescent="0.2">
      <c r="A29" s="2"/>
      <c r="B29" s="142" t="s">
        <v>25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2"/>
      <c r="N29" s="149"/>
      <c r="O29" s="150"/>
      <c r="P29" s="150"/>
      <c r="Q29" s="150"/>
      <c r="R29" s="150"/>
      <c r="S29" s="151"/>
      <c r="T29" s="2" t="s">
        <v>26</v>
      </c>
      <c r="U29" s="2"/>
      <c r="V29" s="2"/>
      <c r="W29" s="2"/>
      <c r="X29" s="2"/>
      <c r="Y29" s="8"/>
      <c r="Z29" s="149"/>
      <c r="AA29" s="150"/>
      <c r="AB29" s="150"/>
      <c r="AC29" s="150"/>
      <c r="AD29" s="150"/>
      <c r="AE29" s="151"/>
      <c r="AF29" s="2" t="s">
        <v>26</v>
      </c>
      <c r="AG29" s="2"/>
      <c r="AH29" s="2"/>
      <c r="AI29" s="2"/>
      <c r="AJ29" s="2"/>
      <c r="AK29" s="8"/>
      <c r="AL29" s="149"/>
      <c r="AM29" s="150"/>
      <c r="AN29" s="150"/>
      <c r="AO29" s="150"/>
      <c r="AP29" s="150"/>
      <c r="AQ29" s="151"/>
      <c r="AR29" s="2" t="s">
        <v>26</v>
      </c>
      <c r="AS29" s="2"/>
      <c r="AT29" s="2"/>
      <c r="AU29" s="2"/>
      <c r="AV29" s="2"/>
      <c r="AW29" s="8"/>
      <c r="AX29" s="149"/>
      <c r="AY29" s="150"/>
      <c r="AZ29" s="150"/>
      <c r="BA29" s="150"/>
      <c r="BB29" s="150"/>
      <c r="BC29" s="151"/>
      <c r="BD29" s="2" t="s">
        <v>26</v>
      </c>
      <c r="BE29" s="2"/>
      <c r="BF29" s="2"/>
      <c r="BG29" s="2"/>
      <c r="BH29" s="2"/>
      <c r="BI29" s="8"/>
      <c r="BJ29" s="149"/>
      <c r="BK29" s="150"/>
      <c r="BL29" s="150"/>
      <c r="BM29" s="150"/>
      <c r="BN29" s="150"/>
      <c r="BO29" s="151"/>
      <c r="BP29" s="2" t="s">
        <v>26</v>
      </c>
      <c r="BQ29" s="2"/>
      <c r="BR29" s="2"/>
      <c r="BS29" s="2"/>
      <c r="BT29" s="2"/>
      <c r="BU29" s="8"/>
      <c r="BV29" s="149"/>
      <c r="BW29" s="150"/>
      <c r="BX29" s="150"/>
      <c r="BY29" s="150"/>
      <c r="BZ29" s="150"/>
      <c r="CA29" s="151"/>
      <c r="CB29" s="2" t="s">
        <v>26</v>
      </c>
      <c r="CC29" s="2"/>
      <c r="CD29" s="2"/>
      <c r="CE29" s="2"/>
      <c r="CF29" s="2"/>
      <c r="CG29" s="8"/>
    </row>
    <row r="30" spans="1:85" x14ac:dyDescent="0.2">
      <c r="A30" s="2"/>
      <c r="B30" s="156" t="s">
        <v>27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2"/>
      <c r="N30" s="12"/>
      <c r="O30" s="2"/>
      <c r="P30" s="2"/>
      <c r="Q30" s="2"/>
      <c r="R30" s="2"/>
      <c r="S30" s="2"/>
      <c r="T30" s="2"/>
      <c r="U30" s="2"/>
      <c r="V30" s="2"/>
      <c r="W30" s="2"/>
      <c r="X30" s="2"/>
      <c r="Y30" s="8"/>
      <c r="Z30" s="1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8"/>
      <c r="AL30" s="1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8"/>
      <c r="AX30" s="1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8"/>
      <c r="BJ30" s="1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8"/>
      <c r="BV30" s="1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8"/>
    </row>
    <row r="31" spans="1:8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8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8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8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8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8"/>
    </row>
    <row r="32" spans="1:85" x14ac:dyDescent="0.2">
      <c r="A32" s="2"/>
      <c r="B32" s="142" t="s">
        <v>28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2"/>
      <c r="N32" s="149"/>
      <c r="O32" s="150"/>
      <c r="P32" s="150"/>
      <c r="Q32" s="150"/>
      <c r="R32" s="150"/>
      <c r="S32" s="151"/>
      <c r="T32" s="2" t="s">
        <v>26</v>
      </c>
      <c r="U32" s="2"/>
      <c r="V32" s="2"/>
      <c r="W32" s="2"/>
      <c r="X32" s="2"/>
      <c r="Y32" s="8"/>
      <c r="Z32" s="149"/>
      <c r="AA32" s="150"/>
      <c r="AB32" s="150"/>
      <c r="AC32" s="150"/>
      <c r="AD32" s="150"/>
      <c r="AE32" s="151"/>
      <c r="AF32" s="2" t="s">
        <v>26</v>
      </c>
      <c r="AG32" s="2"/>
      <c r="AH32" s="2"/>
      <c r="AI32" s="2"/>
      <c r="AJ32" s="2"/>
      <c r="AK32" s="8"/>
      <c r="AL32" s="149"/>
      <c r="AM32" s="150"/>
      <c r="AN32" s="150"/>
      <c r="AO32" s="150"/>
      <c r="AP32" s="150"/>
      <c r="AQ32" s="151"/>
      <c r="AR32" s="2" t="s">
        <v>26</v>
      </c>
      <c r="AS32" s="2"/>
      <c r="AT32" s="2"/>
      <c r="AU32" s="2"/>
      <c r="AV32" s="2"/>
      <c r="AW32" s="8"/>
      <c r="AX32" s="149"/>
      <c r="AY32" s="150"/>
      <c r="AZ32" s="150"/>
      <c r="BA32" s="150"/>
      <c r="BB32" s="150"/>
      <c r="BC32" s="151"/>
      <c r="BD32" s="2" t="s">
        <v>26</v>
      </c>
      <c r="BE32" s="2"/>
      <c r="BF32" s="2"/>
      <c r="BG32" s="2"/>
      <c r="BH32" s="2"/>
      <c r="BI32" s="8"/>
      <c r="BJ32" s="149"/>
      <c r="BK32" s="150"/>
      <c r="BL32" s="150"/>
      <c r="BM32" s="150"/>
      <c r="BN32" s="150"/>
      <c r="BO32" s="151"/>
      <c r="BP32" s="2" t="s">
        <v>26</v>
      </c>
      <c r="BQ32" s="2"/>
      <c r="BR32" s="2"/>
      <c r="BS32" s="2"/>
      <c r="BT32" s="2"/>
      <c r="BU32" s="8"/>
      <c r="BV32" s="149"/>
      <c r="BW32" s="150"/>
      <c r="BX32" s="150"/>
      <c r="BY32" s="150"/>
      <c r="BZ32" s="150"/>
      <c r="CA32" s="151"/>
      <c r="CB32" s="2" t="s">
        <v>26</v>
      </c>
      <c r="CC32" s="2"/>
      <c r="CD32" s="2"/>
      <c r="CE32" s="2"/>
      <c r="CF32" s="2"/>
      <c r="CG32" s="8"/>
    </row>
    <row r="33" spans="1:85" x14ac:dyDescent="0.2">
      <c r="A33" s="2"/>
      <c r="B33" s="155" t="s">
        <v>29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2"/>
      <c r="N33" s="12"/>
      <c r="O33" s="2"/>
      <c r="P33" s="2"/>
      <c r="Q33" s="2"/>
      <c r="R33" s="2"/>
      <c r="S33" s="2"/>
      <c r="T33" s="2"/>
      <c r="U33" s="2"/>
      <c r="V33" s="2"/>
      <c r="W33" s="2"/>
      <c r="X33" s="2"/>
      <c r="Y33" s="8"/>
      <c r="Z33" s="1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8"/>
      <c r="AL33" s="1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8"/>
      <c r="AX33" s="1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8"/>
      <c r="BJ33" s="1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8"/>
      <c r="BV33" s="1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8"/>
    </row>
    <row r="34" spans="1:8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8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8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8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8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8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8"/>
    </row>
    <row r="35" spans="1:8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9" t="s">
        <v>30</v>
      </c>
      <c r="M35" s="2"/>
      <c r="N35" s="9"/>
      <c r="O35" s="2" t="s">
        <v>31</v>
      </c>
      <c r="P35" s="2"/>
      <c r="Q35" s="2"/>
      <c r="R35" s="2"/>
      <c r="S35" s="2"/>
      <c r="T35" s="2"/>
      <c r="U35" s="2"/>
      <c r="V35" s="2"/>
      <c r="W35" s="2"/>
      <c r="X35" s="2"/>
      <c r="Y35" s="8"/>
      <c r="Z35" s="9"/>
      <c r="AA35" s="2" t="s">
        <v>31</v>
      </c>
      <c r="AB35" s="2"/>
      <c r="AC35" s="2"/>
      <c r="AD35" s="2"/>
      <c r="AE35" s="2"/>
      <c r="AF35" s="2"/>
      <c r="AG35" s="2"/>
      <c r="AH35" s="2"/>
      <c r="AI35" s="2"/>
      <c r="AJ35" s="2"/>
      <c r="AK35" s="8"/>
      <c r="AL35" s="9"/>
      <c r="AM35" s="2" t="s">
        <v>31</v>
      </c>
      <c r="AN35" s="2"/>
      <c r="AO35" s="2"/>
      <c r="AP35" s="2"/>
      <c r="AQ35" s="2"/>
      <c r="AR35" s="2"/>
      <c r="AS35" s="2"/>
      <c r="AT35" s="2"/>
      <c r="AU35" s="2"/>
      <c r="AV35" s="2"/>
      <c r="AW35" s="8"/>
      <c r="AX35" s="9"/>
      <c r="AY35" s="2" t="s">
        <v>31</v>
      </c>
      <c r="AZ35" s="2"/>
      <c r="BA35" s="2"/>
      <c r="BB35" s="2"/>
      <c r="BC35" s="2"/>
      <c r="BD35" s="2"/>
      <c r="BE35" s="2"/>
      <c r="BF35" s="2"/>
      <c r="BG35" s="2"/>
      <c r="BH35" s="2"/>
      <c r="BI35" s="8"/>
      <c r="BJ35" s="9"/>
      <c r="BK35" s="2" t="s">
        <v>31</v>
      </c>
      <c r="BL35" s="2"/>
      <c r="BM35" s="2"/>
      <c r="BN35" s="2"/>
      <c r="BO35" s="2"/>
      <c r="BP35" s="2"/>
      <c r="BQ35" s="2"/>
      <c r="BR35" s="2"/>
      <c r="BS35" s="2"/>
      <c r="BT35" s="2"/>
      <c r="BU35" s="8"/>
      <c r="BV35" s="9"/>
      <c r="BW35" s="2" t="s">
        <v>31</v>
      </c>
      <c r="BX35" s="2"/>
      <c r="BY35" s="2"/>
      <c r="BZ35" s="2"/>
      <c r="CA35" s="2"/>
      <c r="CB35" s="2"/>
      <c r="CC35" s="2"/>
      <c r="CD35" s="2"/>
      <c r="CE35" s="2"/>
      <c r="CF35" s="2"/>
      <c r="CG35" s="8"/>
    </row>
    <row r="36" spans="1:8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/>
      <c r="O36" s="2" t="s">
        <v>32</v>
      </c>
      <c r="P36" s="2"/>
      <c r="Q36" s="2"/>
      <c r="R36" s="2"/>
      <c r="S36" s="2"/>
      <c r="T36" s="2"/>
      <c r="U36" s="2"/>
      <c r="V36" s="152"/>
      <c r="W36" s="154"/>
      <c r="X36" s="2" t="s">
        <v>33</v>
      </c>
      <c r="Y36" s="8"/>
      <c r="Z36" s="9"/>
      <c r="AA36" s="2" t="s">
        <v>32</v>
      </c>
      <c r="AB36" s="2"/>
      <c r="AC36" s="2"/>
      <c r="AD36" s="2"/>
      <c r="AE36" s="2"/>
      <c r="AF36" s="2"/>
      <c r="AG36" s="2"/>
      <c r="AH36" s="152"/>
      <c r="AI36" s="154"/>
      <c r="AJ36" s="2" t="s">
        <v>33</v>
      </c>
      <c r="AK36" s="8"/>
      <c r="AL36" s="9"/>
      <c r="AM36" s="2" t="s">
        <v>32</v>
      </c>
      <c r="AN36" s="2"/>
      <c r="AO36" s="2"/>
      <c r="AP36" s="2"/>
      <c r="AQ36" s="2"/>
      <c r="AR36" s="2"/>
      <c r="AS36" s="2"/>
      <c r="AT36" s="152"/>
      <c r="AU36" s="154"/>
      <c r="AV36" s="2" t="s">
        <v>33</v>
      </c>
      <c r="AW36" s="8"/>
      <c r="AX36" s="9"/>
      <c r="AY36" s="2" t="s">
        <v>32</v>
      </c>
      <c r="AZ36" s="2"/>
      <c r="BA36" s="2"/>
      <c r="BB36" s="2"/>
      <c r="BC36" s="2"/>
      <c r="BD36" s="2"/>
      <c r="BE36" s="2"/>
      <c r="BF36" s="152"/>
      <c r="BG36" s="154"/>
      <c r="BH36" s="2" t="s">
        <v>33</v>
      </c>
      <c r="BI36" s="8"/>
      <c r="BJ36" s="9"/>
      <c r="BK36" s="2" t="s">
        <v>32</v>
      </c>
      <c r="BL36" s="2"/>
      <c r="BM36" s="2"/>
      <c r="BN36" s="2"/>
      <c r="BO36" s="2"/>
      <c r="BP36" s="2"/>
      <c r="BQ36" s="2"/>
      <c r="BR36" s="152"/>
      <c r="BS36" s="154"/>
      <c r="BT36" s="2" t="s">
        <v>33</v>
      </c>
      <c r="BU36" s="8"/>
      <c r="BV36" s="9"/>
      <c r="BW36" s="2" t="s">
        <v>32</v>
      </c>
      <c r="BX36" s="2"/>
      <c r="BY36" s="2"/>
      <c r="BZ36" s="2"/>
      <c r="CA36" s="2"/>
      <c r="CB36" s="2"/>
      <c r="CC36" s="2"/>
      <c r="CD36" s="152"/>
      <c r="CE36" s="154"/>
      <c r="CF36" s="2" t="s">
        <v>33</v>
      </c>
      <c r="CG36" s="8"/>
    </row>
    <row r="37" spans="1:8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8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8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8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8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8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8"/>
    </row>
    <row r="38" spans="1:8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9" t="s">
        <v>34</v>
      </c>
      <c r="M38" s="2"/>
      <c r="N38" s="157"/>
      <c r="O38" s="158"/>
      <c r="P38" s="2"/>
      <c r="Q38" s="2"/>
      <c r="R38" s="2"/>
      <c r="S38" s="2"/>
      <c r="T38" s="2"/>
      <c r="U38" s="2"/>
      <c r="V38" s="2"/>
      <c r="W38" s="2"/>
      <c r="X38" s="2"/>
      <c r="Y38" s="8"/>
      <c r="Z38" s="157"/>
      <c r="AA38" s="158"/>
      <c r="AB38" s="2"/>
      <c r="AC38" s="2"/>
      <c r="AD38" s="2"/>
      <c r="AE38" s="2"/>
      <c r="AF38" s="2"/>
      <c r="AG38" s="2"/>
      <c r="AH38" s="2"/>
      <c r="AI38" s="2"/>
      <c r="AJ38" s="2"/>
      <c r="AK38" s="8"/>
      <c r="AL38" s="157"/>
      <c r="AM38" s="158"/>
      <c r="AN38" s="2"/>
      <c r="AO38" s="2"/>
      <c r="AP38" s="2"/>
      <c r="AQ38" s="2"/>
      <c r="AR38" s="2"/>
      <c r="AS38" s="2"/>
      <c r="AT38" s="2"/>
      <c r="AU38" s="2"/>
      <c r="AV38" s="2"/>
      <c r="AW38" s="8"/>
      <c r="AX38" s="157"/>
      <c r="AY38" s="158"/>
      <c r="AZ38" s="2"/>
      <c r="BA38" s="2"/>
      <c r="BB38" s="2"/>
      <c r="BC38" s="2"/>
      <c r="BD38" s="2"/>
      <c r="BE38" s="2"/>
      <c r="BF38" s="2"/>
      <c r="BG38" s="2"/>
      <c r="BH38" s="2"/>
      <c r="BI38" s="8"/>
      <c r="BJ38" s="157"/>
      <c r="BK38" s="158"/>
      <c r="BL38" s="2"/>
      <c r="BM38" s="2"/>
      <c r="BN38" s="2"/>
      <c r="BO38" s="2"/>
      <c r="BP38" s="2"/>
      <c r="BQ38" s="2"/>
      <c r="BR38" s="2"/>
      <c r="BS38" s="2"/>
      <c r="BT38" s="2"/>
      <c r="BU38" s="8"/>
      <c r="BV38" s="157"/>
      <c r="BW38" s="158"/>
      <c r="BX38" s="2"/>
      <c r="BY38" s="2"/>
      <c r="BZ38" s="2"/>
      <c r="CA38" s="2"/>
      <c r="CB38" s="2"/>
      <c r="CC38" s="2"/>
      <c r="CD38" s="2"/>
      <c r="CE38" s="2"/>
      <c r="CF38" s="2"/>
      <c r="CG38" s="8"/>
    </row>
    <row r="39" spans="1:8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9" t="s">
        <v>35</v>
      </c>
      <c r="M39" s="2"/>
      <c r="N39" s="157"/>
      <c r="O39" s="158"/>
      <c r="P39" s="2"/>
      <c r="Q39" s="2"/>
      <c r="R39" s="2"/>
      <c r="S39" s="2"/>
      <c r="T39" s="2"/>
      <c r="U39" s="2"/>
      <c r="V39" s="2"/>
      <c r="W39" s="2"/>
      <c r="X39" s="2"/>
      <c r="Y39" s="8"/>
      <c r="Z39" s="157"/>
      <c r="AA39" s="158"/>
      <c r="AB39" s="2"/>
      <c r="AC39" s="2"/>
      <c r="AD39" s="2"/>
      <c r="AE39" s="2"/>
      <c r="AF39" s="2"/>
      <c r="AG39" s="2"/>
      <c r="AH39" s="2"/>
      <c r="AI39" s="2"/>
      <c r="AJ39" s="2"/>
      <c r="AK39" s="8"/>
      <c r="AL39" s="157"/>
      <c r="AM39" s="158"/>
      <c r="AN39" s="2"/>
      <c r="AO39" s="2"/>
      <c r="AP39" s="2"/>
      <c r="AQ39" s="2"/>
      <c r="AR39" s="2"/>
      <c r="AS39" s="2"/>
      <c r="AT39" s="2"/>
      <c r="AU39" s="2"/>
      <c r="AV39" s="2"/>
      <c r="AW39" s="8"/>
      <c r="AX39" s="157"/>
      <c r="AY39" s="158"/>
      <c r="AZ39" s="2"/>
      <c r="BA39" s="2"/>
      <c r="BB39" s="2"/>
      <c r="BC39" s="2"/>
      <c r="BD39" s="2"/>
      <c r="BE39" s="2"/>
      <c r="BF39" s="2"/>
      <c r="BG39" s="2"/>
      <c r="BH39" s="2"/>
      <c r="BI39" s="8"/>
      <c r="BJ39" s="157"/>
      <c r="BK39" s="158"/>
      <c r="BL39" s="2"/>
      <c r="BM39" s="2"/>
      <c r="BN39" s="2"/>
      <c r="BO39" s="2"/>
      <c r="BP39" s="2"/>
      <c r="BQ39" s="2"/>
      <c r="BR39" s="2"/>
      <c r="BS39" s="2"/>
      <c r="BT39" s="2"/>
      <c r="BU39" s="8"/>
      <c r="BV39" s="157"/>
      <c r="BW39" s="158"/>
      <c r="BX39" s="2"/>
      <c r="BY39" s="2"/>
      <c r="BZ39" s="2"/>
      <c r="CA39" s="2"/>
      <c r="CB39" s="2"/>
      <c r="CC39" s="2"/>
      <c r="CD39" s="2"/>
      <c r="CE39" s="2"/>
      <c r="CF39" s="2"/>
      <c r="CG39" s="8"/>
    </row>
    <row r="40" spans="1:8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8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8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8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8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8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8"/>
    </row>
    <row r="41" spans="1:8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4" t="s">
        <v>36</v>
      </c>
      <c r="M41" s="2"/>
      <c r="N41" s="9"/>
      <c r="O41" s="11" t="s">
        <v>31</v>
      </c>
      <c r="P41" s="2"/>
      <c r="Q41" s="2"/>
      <c r="R41" s="2"/>
      <c r="S41" s="2"/>
      <c r="T41" s="2"/>
      <c r="U41" s="2"/>
      <c r="V41" s="2"/>
      <c r="W41" s="2"/>
      <c r="X41" s="2"/>
      <c r="Y41" s="8"/>
      <c r="Z41" s="9"/>
      <c r="AA41" s="11" t="s">
        <v>31</v>
      </c>
      <c r="AB41" s="2"/>
      <c r="AC41" s="2"/>
      <c r="AD41" s="2"/>
      <c r="AE41" s="2"/>
      <c r="AF41" s="2"/>
      <c r="AG41" s="2"/>
      <c r="AH41" s="2"/>
      <c r="AI41" s="2"/>
      <c r="AJ41" s="2"/>
      <c r="AK41" s="8"/>
      <c r="AL41" s="9"/>
      <c r="AM41" s="11" t="s">
        <v>31</v>
      </c>
      <c r="AN41" s="2"/>
      <c r="AO41" s="2"/>
      <c r="AP41" s="2"/>
      <c r="AQ41" s="2"/>
      <c r="AR41" s="2"/>
      <c r="AS41" s="2"/>
      <c r="AT41" s="2"/>
      <c r="AU41" s="2"/>
      <c r="AV41" s="2"/>
      <c r="AW41" s="8"/>
      <c r="AX41" s="9"/>
      <c r="AY41" s="11" t="s">
        <v>31</v>
      </c>
      <c r="AZ41" s="2"/>
      <c r="BA41" s="2"/>
      <c r="BB41" s="2"/>
      <c r="BC41" s="2"/>
      <c r="BD41" s="2"/>
      <c r="BE41" s="2"/>
      <c r="BF41" s="2"/>
      <c r="BG41" s="2"/>
      <c r="BH41" s="2"/>
      <c r="BI41" s="8"/>
      <c r="BJ41" s="9"/>
      <c r="BK41" s="11" t="s">
        <v>31</v>
      </c>
      <c r="BL41" s="2"/>
      <c r="BM41" s="2"/>
      <c r="BN41" s="2"/>
      <c r="BO41" s="2"/>
      <c r="BP41" s="2"/>
      <c r="BQ41" s="2"/>
      <c r="BR41" s="2"/>
      <c r="BS41" s="2"/>
      <c r="BT41" s="2"/>
      <c r="BU41" s="8"/>
      <c r="BV41" s="9"/>
      <c r="BW41" s="11" t="s">
        <v>31</v>
      </c>
      <c r="BX41" s="2"/>
      <c r="BY41" s="2"/>
      <c r="BZ41" s="2"/>
      <c r="CA41" s="2"/>
      <c r="CB41" s="2"/>
      <c r="CC41" s="2"/>
      <c r="CD41" s="2"/>
      <c r="CE41" s="2"/>
      <c r="CF41" s="2"/>
      <c r="CG41" s="8"/>
    </row>
    <row r="42" spans="1:85" ht="12.75" customHeight="1" x14ac:dyDescent="0.2">
      <c r="A42" s="159" t="s">
        <v>37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2"/>
      <c r="N42" s="9"/>
      <c r="O42" s="11" t="s">
        <v>38</v>
      </c>
      <c r="P42" s="2"/>
      <c r="Q42" s="2"/>
      <c r="R42" s="2"/>
      <c r="S42" s="2"/>
      <c r="T42" s="2"/>
      <c r="U42" s="2"/>
      <c r="V42" s="2"/>
      <c r="W42" s="2"/>
      <c r="X42" s="2"/>
      <c r="Y42" s="8"/>
      <c r="Z42" s="9"/>
      <c r="AA42" s="11" t="s">
        <v>38</v>
      </c>
      <c r="AB42" s="2"/>
      <c r="AC42" s="2"/>
      <c r="AD42" s="2"/>
      <c r="AE42" s="2"/>
      <c r="AF42" s="2"/>
      <c r="AG42" s="2"/>
      <c r="AH42" s="2"/>
      <c r="AI42" s="2"/>
      <c r="AJ42" s="2"/>
      <c r="AK42" s="8"/>
      <c r="AL42" s="9"/>
      <c r="AM42" s="11" t="s">
        <v>38</v>
      </c>
      <c r="AN42" s="2"/>
      <c r="AO42" s="2"/>
      <c r="AP42" s="2"/>
      <c r="AQ42" s="2"/>
      <c r="AR42" s="2"/>
      <c r="AS42" s="2"/>
      <c r="AT42" s="2"/>
      <c r="AU42" s="2"/>
      <c r="AV42" s="2"/>
      <c r="AW42" s="8"/>
      <c r="AX42" s="9"/>
      <c r="AY42" s="11" t="s">
        <v>38</v>
      </c>
      <c r="AZ42" s="2"/>
      <c r="BA42" s="2"/>
      <c r="BB42" s="2"/>
      <c r="BC42" s="2"/>
      <c r="BD42" s="2"/>
      <c r="BE42" s="2"/>
      <c r="BF42" s="2"/>
      <c r="BG42" s="2"/>
      <c r="BH42" s="2"/>
      <c r="BI42" s="8"/>
      <c r="BJ42" s="9"/>
      <c r="BK42" s="11" t="s">
        <v>38</v>
      </c>
      <c r="BL42" s="2"/>
      <c r="BM42" s="2"/>
      <c r="BN42" s="2"/>
      <c r="BO42" s="2"/>
      <c r="BP42" s="2"/>
      <c r="BQ42" s="2"/>
      <c r="BR42" s="2"/>
      <c r="BS42" s="2"/>
      <c r="BT42" s="2"/>
      <c r="BU42" s="8"/>
      <c r="BV42" s="9"/>
      <c r="BW42" s="11" t="s">
        <v>38</v>
      </c>
      <c r="BX42" s="2"/>
      <c r="BY42" s="2"/>
      <c r="BZ42" s="2"/>
      <c r="CA42" s="2"/>
      <c r="CB42" s="2"/>
      <c r="CC42" s="2"/>
      <c r="CD42" s="2"/>
      <c r="CE42" s="2"/>
      <c r="CF42" s="2"/>
      <c r="CG42" s="8"/>
    </row>
    <row r="43" spans="1:85" x14ac:dyDescent="0.2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8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8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8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8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8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8"/>
    </row>
    <row r="44" spans="1:85" x14ac:dyDescent="0.2">
      <c r="A44" s="1" t="s">
        <v>129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8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8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8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8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8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8"/>
    </row>
    <row r="45" spans="1:85" x14ac:dyDescent="0.2">
      <c r="A45" s="2"/>
      <c r="B45" s="161" t="s">
        <v>244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8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8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8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8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8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8"/>
    </row>
    <row r="46" spans="1:85" x14ac:dyDescent="0.2">
      <c r="A46" s="2"/>
      <c r="B46" s="20"/>
      <c r="C46" s="21"/>
      <c r="D46" s="162" t="s">
        <v>39</v>
      </c>
      <c r="E46" s="163"/>
      <c r="F46" s="163"/>
      <c r="G46" s="164" t="s">
        <v>40</v>
      </c>
      <c r="H46" s="164"/>
      <c r="I46" s="164"/>
      <c r="J46" s="164" t="s">
        <v>41</v>
      </c>
      <c r="K46" s="164"/>
      <c r="L46" s="16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8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8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8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8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8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8"/>
    </row>
    <row r="47" spans="1:85" x14ac:dyDescent="0.2">
      <c r="A47" s="2"/>
      <c r="B47" s="21" t="s">
        <v>42</v>
      </c>
      <c r="C47" s="21"/>
      <c r="D47" s="165" t="s">
        <v>43</v>
      </c>
      <c r="E47" s="166"/>
      <c r="F47" s="166"/>
      <c r="G47" s="164" t="s">
        <v>42</v>
      </c>
      <c r="H47" s="164"/>
      <c r="I47" s="164"/>
      <c r="J47" s="164" t="s">
        <v>44</v>
      </c>
      <c r="K47" s="164"/>
      <c r="L47" s="16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8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8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8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8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8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8"/>
    </row>
    <row r="48" spans="1:85" x14ac:dyDescent="0.2">
      <c r="A48" s="2"/>
      <c r="B48" s="179" t="s">
        <v>45</v>
      </c>
      <c r="C48" s="179"/>
      <c r="D48" s="180">
        <v>0.84599999999999997</v>
      </c>
      <c r="E48" s="181"/>
      <c r="F48" s="182"/>
      <c r="G48" s="174"/>
      <c r="H48" s="174"/>
      <c r="I48" s="174"/>
      <c r="J48" s="175">
        <f>G48/D48</f>
        <v>0</v>
      </c>
      <c r="K48" s="175"/>
      <c r="L48" s="17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8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8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8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8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8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8"/>
    </row>
    <row r="49" spans="1:85" x14ac:dyDescent="0.2">
      <c r="A49" s="2"/>
      <c r="B49" s="179" t="s">
        <v>46</v>
      </c>
      <c r="C49" s="179"/>
      <c r="D49" s="180">
        <v>0.72699999999999998</v>
      </c>
      <c r="E49" s="181"/>
      <c r="F49" s="182"/>
      <c r="G49" s="174"/>
      <c r="H49" s="174"/>
      <c r="I49" s="174"/>
      <c r="J49" s="175">
        <f>G49/D49</f>
        <v>0</v>
      </c>
      <c r="K49" s="175"/>
      <c r="L49" s="17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8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8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8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8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8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8"/>
    </row>
    <row r="50" spans="1:85" x14ac:dyDescent="0.2">
      <c r="A50" s="2"/>
      <c r="B50" s="170" t="s">
        <v>127</v>
      </c>
      <c r="C50" s="170"/>
      <c r="D50" s="171">
        <v>1.254</v>
      </c>
      <c r="E50" s="172"/>
      <c r="F50" s="173"/>
      <c r="G50" s="174"/>
      <c r="H50" s="174"/>
      <c r="I50" s="174"/>
      <c r="J50" s="175">
        <f>G50/D50</f>
        <v>0</v>
      </c>
      <c r="K50" s="175"/>
      <c r="L50" s="17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8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8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8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8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8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8"/>
    </row>
    <row r="51" spans="1:85" x14ac:dyDescent="0.2">
      <c r="A51" s="2"/>
      <c r="B51" s="12" t="s">
        <v>47</v>
      </c>
      <c r="C51" s="12"/>
      <c r="D51" s="12"/>
      <c r="E51" s="12"/>
      <c r="F51" s="12"/>
      <c r="G51" s="12"/>
      <c r="H51" s="12"/>
      <c r="I51" s="12"/>
      <c r="J51" s="12"/>
      <c r="K51" s="12"/>
      <c r="L51" s="22"/>
      <c r="M51" s="2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8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8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8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8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8"/>
    </row>
    <row r="52" spans="1:85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4"/>
      <c r="O52" s="24" t="s">
        <v>48</v>
      </c>
      <c r="P52" s="24"/>
      <c r="Q52" s="24"/>
      <c r="R52" s="24"/>
      <c r="S52" s="24"/>
      <c r="T52" s="24" t="s">
        <v>49</v>
      </c>
      <c r="U52" s="24"/>
      <c r="V52" s="24"/>
      <c r="W52" s="24"/>
      <c r="X52" s="24"/>
      <c r="Y52" s="25"/>
      <c r="Z52" s="24"/>
      <c r="AA52" s="24" t="s">
        <v>48</v>
      </c>
      <c r="AB52" s="24"/>
      <c r="AC52" s="24"/>
      <c r="AD52" s="24"/>
      <c r="AE52" s="24"/>
      <c r="AF52" s="24" t="s">
        <v>49</v>
      </c>
      <c r="AG52" s="24"/>
      <c r="AH52" s="24"/>
      <c r="AI52" s="24"/>
      <c r="AJ52" s="24"/>
      <c r="AK52" s="25"/>
      <c r="AL52" s="24"/>
      <c r="AM52" s="24" t="s">
        <v>48</v>
      </c>
      <c r="AN52" s="24"/>
      <c r="AO52" s="24"/>
      <c r="AP52" s="24"/>
      <c r="AQ52" s="24"/>
      <c r="AR52" s="24" t="s">
        <v>49</v>
      </c>
      <c r="AS52" s="24"/>
      <c r="AT52" s="24"/>
      <c r="AU52" s="24"/>
      <c r="AV52" s="24"/>
      <c r="AW52" s="25"/>
      <c r="AX52" s="24"/>
      <c r="AY52" s="24" t="s">
        <v>48</v>
      </c>
      <c r="AZ52" s="24"/>
      <c r="BA52" s="24"/>
      <c r="BB52" s="24"/>
      <c r="BC52" s="24"/>
      <c r="BD52" s="24" t="s">
        <v>49</v>
      </c>
      <c r="BE52" s="24"/>
      <c r="BF52" s="24"/>
      <c r="BG52" s="24"/>
      <c r="BH52" s="24"/>
      <c r="BI52" s="25"/>
      <c r="BJ52" s="24"/>
      <c r="BK52" s="24" t="s">
        <v>48</v>
      </c>
      <c r="BL52" s="24"/>
      <c r="BM52" s="24"/>
      <c r="BN52" s="24"/>
      <c r="BO52" s="24"/>
      <c r="BP52" s="24" t="s">
        <v>49</v>
      </c>
      <c r="BQ52" s="24"/>
      <c r="BR52" s="24"/>
      <c r="BS52" s="24"/>
      <c r="BT52" s="24"/>
      <c r="BU52" s="25"/>
      <c r="BV52" s="24"/>
      <c r="BW52" s="24" t="s">
        <v>48</v>
      </c>
      <c r="BX52" s="24"/>
      <c r="BY52" s="24"/>
      <c r="BZ52" s="24"/>
      <c r="CA52" s="24"/>
      <c r="CB52" s="24" t="s">
        <v>49</v>
      </c>
      <c r="CC52" s="24"/>
      <c r="CD52" s="24"/>
      <c r="CE52" s="24"/>
      <c r="CF52" s="24"/>
      <c r="CG52" s="25"/>
    </row>
    <row r="53" spans="1:8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6" t="s">
        <v>241</v>
      </c>
      <c r="M53" s="2"/>
      <c r="N53" s="24" t="s">
        <v>50</v>
      </c>
      <c r="O53" s="167"/>
      <c r="P53" s="168"/>
      <c r="Q53" s="168"/>
      <c r="R53" s="169"/>
      <c r="S53" s="24"/>
      <c r="T53" s="176"/>
      <c r="U53" s="177"/>
      <c r="V53" s="178"/>
      <c r="W53" s="24"/>
      <c r="X53" s="24"/>
      <c r="Y53" s="25"/>
      <c r="Z53" s="24" t="s">
        <v>50</v>
      </c>
      <c r="AA53" s="167"/>
      <c r="AB53" s="168"/>
      <c r="AC53" s="168"/>
      <c r="AD53" s="169"/>
      <c r="AE53" s="24"/>
      <c r="AF53" s="176"/>
      <c r="AG53" s="177"/>
      <c r="AH53" s="178"/>
      <c r="AI53" s="24"/>
      <c r="AJ53" s="24"/>
      <c r="AK53" s="25"/>
      <c r="AL53" s="24" t="s">
        <v>50</v>
      </c>
      <c r="AM53" s="167"/>
      <c r="AN53" s="168"/>
      <c r="AO53" s="168"/>
      <c r="AP53" s="169"/>
      <c r="AQ53" s="24"/>
      <c r="AR53" s="176"/>
      <c r="AS53" s="177"/>
      <c r="AT53" s="178"/>
      <c r="AU53" s="24"/>
      <c r="AV53" s="24"/>
      <c r="AW53" s="25"/>
      <c r="AX53" s="24" t="s">
        <v>50</v>
      </c>
      <c r="AY53" s="167"/>
      <c r="AZ53" s="168"/>
      <c r="BA53" s="168"/>
      <c r="BB53" s="169"/>
      <c r="BC53" s="24"/>
      <c r="BD53" s="176"/>
      <c r="BE53" s="177"/>
      <c r="BF53" s="178"/>
      <c r="BG53" s="24"/>
      <c r="BH53" s="24"/>
      <c r="BI53" s="25"/>
      <c r="BJ53" s="24" t="s">
        <v>50</v>
      </c>
      <c r="BK53" s="167"/>
      <c r="BL53" s="168"/>
      <c r="BM53" s="168"/>
      <c r="BN53" s="169"/>
      <c r="BO53" s="24"/>
      <c r="BP53" s="176"/>
      <c r="BQ53" s="177"/>
      <c r="BR53" s="178"/>
      <c r="BS53" s="24"/>
      <c r="BT53" s="24"/>
      <c r="BU53" s="25"/>
      <c r="BV53" s="24" t="s">
        <v>50</v>
      </c>
      <c r="BW53" s="167"/>
      <c r="BX53" s="168"/>
      <c r="BY53" s="168"/>
      <c r="BZ53" s="169"/>
      <c r="CA53" s="24"/>
      <c r="CB53" s="176"/>
      <c r="CC53" s="177"/>
      <c r="CD53" s="178"/>
      <c r="CE53" s="24"/>
      <c r="CF53" s="24"/>
      <c r="CG53" s="25"/>
    </row>
    <row r="54" spans="1:8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6"/>
      <c r="M54" s="2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5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5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5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5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5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5"/>
    </row>
    <row r="55" spans="1:85" x14ac:dyDescent="0.2">
      <c r="A55" s="186" t="s">
        <v>51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2"/>
      <c r="N55" s="24" t="s">
        <v>50</v>
      </c>
      <c r="O55" s="167"/>
      <c r="P55" s="168"/>
      <c r="Q55" s="168"/>
      <c r="R55" s="169"/>
      <c r="S55" s="24"/>
      <c r="T55" s="176"/>
      <c r="U55" s="177"/>
      <c r="V55" s="178"/>
      <c r="W55" s="24"/>
      <c r="X55" s="24"/>
      <c r="Y55" s="25"/>
      <c r="Z55" s="24" t="s">
        <v>50</v>
      </c>
      <c r="AA55" s="167"/>
      <c r="AB55" s="168"/>
      <c r="AC55" s="168"/>
      <c r="AD55" s="169"/>
      <c r="AE55" s="24"/>
      <c r="AF55" s="176"/>
      <c r="AG55" s="177"/>
      <c r="AH55" s="178"/>
      <c r="AI55" s="24"/>
      <c r="AJ55" s="24"/>
      <c r="AK55" s="25"/>
      <c r="AL55" s="24" t="s">
        <v>50</v>
      </c>
      <c r="AM55" s="167"/>
      <c r="AN55" s="168"/>
      <c r="AO55" s="168"/>
      <c r="AP55" s="169"/>
      <c r="AQ55" s="24"/>
      <c r="AR55" s="176"/>
      <c r="AS55" s="177"/>
      <c r="AT55" s="178"/>
      <c r="AU55" s="24"/>
      <c r="AV55" s="24"/>
      <c r="AW55" s="25"/>
      <c r="AX55" s="24" t="s">
        <v>50</v>
      </c>
      <c r="AY55" s="167"/>
      <c r="AZ55" s="168"/>
      <c r="BA55" s="168"/>
      <c r="BB55" s="169"/>
      <c r="BC55" s="24"/>
      <c r="BD55" s="176"/>
      <c r="BE55" s="177"/>
      <c r="BF55" s="178"/>
      <c r="BG55" s="24"/>
      <c r="BH55" s="24"/>
      <c r="BI55" s="25"/>
      <c r="BJ55" s="24" t="s">
        <v>50</v>
      </c>
      <c r="BK55" s="167"/>
      <c r="BL55" s="168"/>
      <c r="BM55" s="168"/>
      <c r="BN55" s="169"/>
      <c r="BO55" s="24"/>
      <c r="BP55" s="176"/>
      <c r="BQ55" s="177"/>
      <c r="BR55" s="178"/>
      <c r="BS55" s="24"/>
      <c r="BT55" s="24"/>
      <c r="BU55" s="25"/>
      <c r="BV55" s="24" t="s">
        <v>50</v>
      </c>
      <c r="BW55" s="167"/>
      <c r="BX55" s="168"/>
      <c r="BY55" s="168"/>
      <c r="BZ55" s="169"/>
      <c r="CA55" s="24"/>
      <c r="CB55" s="176"/>
      <c r="CC55" s="177"/>
      <c r="CD55" s="178"/>
      <c r="CE55" s="24"/>
      <c r="CF55" s="24"/>
      <c r="CG55" s="25"/>
    </row>
    <row r="56" spans="1:85" x14ac:dyDescent="0.2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2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5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5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5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5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5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5"/>
    </row>
    <row r="57" spans="1:8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9"/>
      <c r="M57" s="2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5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5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5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5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5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5"/>
    </row>
    <row r="58" spans="1:8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6" t="s">
        <v>52</v>
      </c>
      <c r="M58" s="2"/>
      <c r="N58" s="24"/>
      <c r="O58" s="24" t="s">
        <v>48</v>
      </c>
      <c r="P58" s="24"/>
      <c r="Q58" s="24"/>
      <c r="R58" s="24"/>
      <c r="S58" s="24"/>
      <c r="T58" s="24" t="s">
        <v>49</v>
      </c>
      <c r="U58" s="24"/>
      <c r="V58" s="24"/>
      <c r="W58" s="24"/>
      <c r="X58" s="24"/>
      <c r="Y58" s="25"/>
      <c r="Z58" s="24"/>
      <c r="AA58" s="24" t="s">
        <v>48</v>
      </c>
      <c r="AB58" s="24"/>
      <c r="AC58" s="24"/>
      <c r="AD58" s="24"/>
      <c r="AE58" s="24"/>
      <c r="AF58" s="24" t="s">
        <v>49</v>
      </c>
      <c r="AG58" s="24"/>
      <c r="AH58" s="24"/>
      <c r="AI58" s="24"/>
      <c r="AJ58" s="24"/>
      <c r="AK58" s="25"/>
      <c r="AL58" s="24"/>
      <c r="AM58" s="24" t="s">
        <v>48</v>
      </c>
      <c r="AN58" s="24"/>
      <c r="AO58" s="24"/>
      <c r="AP58" s="24"/>
      <c r="AQ58" s="24"/>
      <c r="AR58" s="24" t="s">
        <v>49</v>
      </c>
      <c r="AS58" s="24"/>
      <c r="AT58" s="24"/>
      <c r="AU58" s="24"/>
      <c r="AV58" s="24"/>
      <c r="AW58" s="25"/>
      <c r="AX58" s="24"/>
      <c r="AY58" s="24" t="s">
        <v>48</v>
      </c>
      <c r="AZ58" s="24"/>
      <c r="BA58" s="24"/>
      <c r="BB58" s="24"/>
      <c r="BC58" s="24"/>
      <c r="BD58" s="24" t="s">
        <v>49</v>
      </c>
      <c r="BE58" s="24"/>
      <c r="BF58" s="24"/>
      <c r="BG58" s="24"/>
      <c r="BH58" s="24"/>
      <c r="BI58" s="25"/>
      <c r="BJ58" s="24"/>
      <c r="BK58" s="24" t="s">
        <v>48</v>
      </c>
      <c r="BL58" s="24"/>
      <c r="BM58" s="24"/>
      <c r="BN58" s="24"/>
      <c r="BO58" s="24"/>
      <c r="BP58" s="24" t="s">
        <v>49</v>
      </c>
      <c r="BQ58" s="24"/>
      <c r="BR58" s="24"/>
      <c r="BS58" s="24"/>
      <c r="BT58" s="24"/>
      <c r="BU58" s="25"/>
      <c r="BV58" s="24"/>
      <c r="BW58" s="24" t="s">
        <v>48</v>
      </c>
      <c r="BX58" s="24"/>
      <c r="BY58" s="24"/>
      <c r="BZ58" s="24"/>
      <c r="CA58" s="24"/>
      <c r="CB58" s="24" t="s">
        <v>49</v>
      </c>
      <c r="CC58" s="24"/>
      <c r="CD58" s="24"/>
      <c r="CE58" s="24"/>
      <c r="CF58" s="24"/>
      <c r="CG58" s="25"/>
    </row>
    <row r="59" spans="1:8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9" t="s">
        <v>53</v>
      </c>
      <c r="M59" s="2"/>
      <c r="N59" s="24" t="s">
        <v>50</v>
      </c>
      <c r="O59" s="183"/>
      <c r="P59" s="184"/>
      <c r="Q59" s="185"/>
      <c r="R59" s="24"/>
      <c r="S59" s="24"/>
      <c r="T59" s="176"/>
      <c r="U59" s="177"/>
      <c r="V59" s="178"/>
      <c r="W59" s="24"/>
      <c r="X59" s="24"/>
      <c r="Y59" s="25"/>
      <c r="Z59" s="24" t="s">
        <v>50</v>
      </c>
      <c r="AA59" s="183"/>
      <c r="AB59" s="184"/>
      <c r="AC59" s="185"/>
      <c r="AD59" s="24"/>
      <c r="AE59" s="24"/>
      <c r="AF59" s="176"/>
      <c r="AG59" s="177"/>
      <c r="AH59" s="178"/>
      <c r="AI59" s="24"/>
      <c r="AJ59" s="24"/>
      <c r="AK59" s="25"/>
      <c r="AL59" s="24" t="s">
        <v>50</v>
      </c>
      <c r="AM59" s="183"/>
      <c r="AN59" s="184"/>
      <c r="AO59" s="185"/>
      <c r="AP59" s="24"/>
      <c r="AQ59" s="24"/>
      <c r="AR59" s="176"/>
      <c r="AS59" s="177"/>
      <c r="AT59" s="178"/>
      <c r="AU59" s="24"/>
      <c r="AV59" s="24"/>
      <c r="AW59" s="25"/>
      <c r="AX59" s="24" t="s">
        <v>50</v>
      </c>
      <c r="AY59" s="183"/>
      <c r="AZ59" s="184"/>
      <c r="BA59" s="185"/>
      <c r="BB59" s="24"/>
      <c r="BC59" s="24"/>
      <c r="BD59" s="176"/>
      <c r="BE59" s="177"/>
      <c r="BF59" s="178"/>
      <c r="BG59" s="24"/>
      <c r="BH59" s="24"/>
      <c r="BI59" s="25"/>
      <c r="BJ59" s="24" t="s">
        <v>50</v>
      </c>
      <c r="BK59" s="183"/>
      <c r="BL59" s="184"/>
      <c r="BM59" s="185"/>
      <c r="BN59" s="24"/>
      <c r="BO59" s="24"/>
      <c r="BP59" s="176"/>
      <c r="BQ59" s="177"/>
      <c r="BR59" s="178"/>
      <c r="BS59" s="24"/>
      <c r="BT59" s="24"/>
      <c r="BU59" s="25"/>
      <c r="BV59" s="24" t="s">
        <v>50</v>
      </c>
      <c r="BW59" s="183"/>
      <c r="BX59" s="184"/>
      <c r="BY59" s="185"/>
      <c r="BZ59" s="24"/>
      <c r="CA59" s="24"/>
      <c r="CB59" s="176"/>
      <c r="CC59" s="177"/>
      <c r="CD59" s="178"/>
      <c r="CE59" s="24"/>
      <c r="CF59" s="24"/>
      <c r="CG59" s="25"/>
    </row>
    <row r="60" spans="1:8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9" t="s">
        <v>54</v>
      </c>
      <c r="M60" s="2"/>
      <c r="N60" s="24" t="s">
        <v>50</v>
      </c>
      <c r="O60" s="183"/>
      <c r="P60" s="184"/>
      <c r="Q60" s="185"/>
      <c r="R60" s="24"/>
      <c r="S60" s="24"/>
      <c r="T60" s="176"/>
      <c r="U60" s="177"/>
      <c r="V60" s="178"/>
      <c r="W60" s="24"/>
      <c r="X60" s="24"/>
      <c r="Y60" s="25"/>
      <c r="Z60" s="24" t="s">
        <v>50</v>
      </c>
      <c r="AA60" s="183"/>
      <c r="AB60" s="184"/>
      <c r="AC60" s="185"/>
      <c r="AD60" s="24"/>
      <c r="AE60" s="24"/>
      <c r="AF60" s="176"/>
      <c r="AG60" s="177"/>
      <c r="AH60" s="178"/>
      <c r="AI60" s="24"/>
      <c r="AJ60" s="24"/>
      <c r="AK60" s="25"/>
      <c r="AL60" s="24" t="s">
        <v>50</v>
      </c>
      <c r="AM60" s="183"/>
      <c r="AN60" s="184"/>
      <c r="AO60" s="185"/>
      <c r="AP60" s="24"/>
      <c r="AQ60" s="24"/>
      <c r="AR60" s="176"/>
      <c r="AS60" s="177"/>
      <c r="AT60" s="178"/>
      <c r="AU60" s="24"/>
      <c r="AV60" s="24"/>
      <c r="AW60" s="25"/>
      <c r="AX60" s="24" t="s">
        <v>50</v>
      </c>
      <c r="AY60" s="183"/>
      <c r="AZ60" s="184"/>
      <c r="BA60" s="185"/>
      <c r="BB60" s="24"/>
      <c r="BC60" s="24"/>
      <c r="BD60" s="176"/>
      <c r="BE60" s="177"/>
      <c r="BF60" s="178"/>
      <c r="BG60" s="24"/>
      <c r="BH60" s="24"/>
      <c r="BI60" s="25"/>
      <c r="BJ60" s="24" t="s">
        <v>50</v>
      </c>
      <c r="BK60" s="183"/>
      <c r="BL60" s="184"/>
      <c r="BM60" s="185"/>
      <c r="BN60" s="24"/>
      <c r="BO60" s="24"/>
      <c r="BP60" s="176"/>
      <c r="BQ60" s="177"/>
      <c r="BR60" s="178"/>
      <c r="BS60" s="24"/>
      <c r="BT60" s="24"/>
      <c r="BU60" s="25"/>
      <c r="BV60" s="24" t="s">
        <v>50</v>
      </c>
      <c r="BW60" s="183"/>
      <c r="BX60" s="184"/>
      <c r="BY60" s="185"/>
      <c r="BZ60" s="24"/>
      <c r="CA60" s="24"/>
      <c r="CB60" s="176"/>
      <c r="CC60" s="177"/>
      <c r="CD60" s="178"/>
      <c r="CE60" s="24"/>
      <c r="CF60" s="24"/>
      <c r="CG60" s="25"/>
    </row>
    <row r="61" spans="1:8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9" t="s">
        <v>55</v>
      </c>
      <c r="M61" s="2"/>
      <c r="N61" s="24" t="s">
        <v>50</v>
      </c>
      <c r="O61" s="183"/>
      <c r="P61" s="184"/>
      <c r="Q61" s="185"/>
      <c r="R61" s="24"/>
      <c r="S61" s="24"/>
      <c r="T61" s="176"/>
      <c r="U61" s="177"/>
      <c r="V61" s="178"/>
      <c r="W61" s="24"/>
      <c r="X61" s="24"/>
      <c r="Y61" s="25"/>
      <c r="Z61" s="24" t="s">
        <v>50</v>
      </c>
      <c r="AA61" s="183"/>
      <c r="AB61" s="184"/>
      <c r="AC61" s="185"/>
      <c r="AD61" s="24"/>
      <c r="AE61" s="24"/>
      <c r="AF61" s="176"/>
      <c r="AG61" s="177"/>
      <c r="AH61" s="178"/>
      <c r="AI61" s="24"/>
      <c r="AJ61" s="24"/>
      <c r="AK61" s="25"/>
      <c r="AL61" s="24" t="s">
        <v>50</v>
      </c>
      <c r="AM61" s="183"/>
      <c r="AN61" s="184"/>
      <c r="AO61" s="185"/>
      <c r="AP61" s="24"/>
      <c r="AQ61" s="24"/>
      <c r="AR61" s="176"/>
      <c r="AS61" s="177"/>
      <c r="AT61" s="178"/>
      <c r="AU61" s="24"/>
      <c r="AV61" s="24"/>
      <c r="AW61" s="25"/>
      <c r="AX61" s="24" t="s">
        <v>50</v>
      </c>
      <c r="AY61" s="183"/>
      <c r="AZ61" s="184"/>
      <c r="BA61" s="185"/>
      <c r="BB61" s="24"/>
      <c r="BC61" s="24"/>
      <c r="BD61" s="176"/>
      <c r="BE61" s="177"/>
      <c r="BF61" s="178"/>
      <c r="BG61" s="24"/>
      <c r="BH61" s="24"/>
      <c r="BI61" s="25"/>
      <c r="BJ61" s="24" t="s">
        <v>50</v>
      </c>
      <c r="BK61" s="183"/>
      <c r="BL61" s="184"/>
      <c r="BM61" s="185"/>
      <c r="BN61" s="24"/>
      <c r="BO61" s="24"/>
      <c r="BP61" s="176"/>
      <c r="BQ61" s="177"/>
      <c r="BR61" s="178"/>
      <c r="BS61" s="24"/>
      <c r="BT61" s="24"/>
      <c r="BU61" s="25"/>
      <c r="BV61" s="24" t="s">
        <v>50</v>
      </c>
      <c r="BW61" s="183"/>
      <c r="BX61" s="184"/>
      <c r="BY61" s="185"/>
      <c r="BZ61" s="24"/>
      <c r="CA61" s="24"/>
      <c r="CB61" s="176"/>
      <c r="CC61" s="177"/>
      <c r="CD61" s="178"/>
      <c r="CE61" s="24"/>
      <c r="CF61" s="24"/>
      <c r="CG61" s="25"/>
    </row>
    <row r="62" spans="1:8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9" t="s">
        <v>56</v>
      </c>
      <c r="M62" s="2"/>
      <c r="N62" s="24" t="s">
        <v>50</v>
      </c>
      <c r="O62" s="183"/>
      <c r="P62" s="184"/>
      <c r="Q62" s="185"/>
      <c r="R62" s="24"/>
      <c r="S62" s="24"/>
      <c r="T62" s="176"/>
      <c r="U62" s="177"/>
      <c r="V62" s="178"/>
      <c r="W62" s="24"/>
      <c r="X62" s="24"/>
      <c r="Y62" s="25"/>
      <c r="Z62" s="24" t="s">
        <v>50</v>
      </c>
      <c r="AA62" s="183"/>
      <c r="AB62" s="184"/>
      <c r="AC62" s="185"/>
      <c r="AD62" s="24"/>
      <c r="AE62" s="24"/>
      <c r="AF62" s="176"/>
      <c r="AG62" s="177"/>
      <c r="AH62" s="178"/>
      <c r="AI62" s="24"/>
      <c r="AJ62" s="24"/>
      <c r="AK62" s="25"/>
      <c r="AL62" s="24" t="s">
        <v>50</v>
      </c>
      <c r="AM62" s="183"/>
      <c r="AN62" s="184"/>
      <c r="AO62" s="185"/>
      <c r="AP62" s="24"/>
      <c r="AQ62" s="24"/>
      <c r="AR62" s="176"/>
      <c r="AS62" s="177"/>
      <c r="AT62" s="178"/>
      <c r="AU62" s="24"/>
      <c r="AV62" s="24"/>
      <c r="AW62" s="25"/>
      <c r="AX62" s="24" t="s">
        <v>50</v>
      </c>
      <c r="AY62" s="183"/>
      <c r="AZ62" s="184"/>
      <c r="BA62" s="185"/>
      <c r="BB62" s="24"/>
      <c r="BC62" s="24"/>
      <c r="BD62" s="176"/>
      <c r="BE62" s="177"/>
      <c r="BF62" s="178"/>
      <c r="BG62" s="24"/>
      <c r="BH62" s="24"/>
      <c r="BI62" s="25"/>
      <c r="BJ62" s="24" t="s">
        <v>50</v>
      </c>
      <c r="BK62" s="183"/>
      <c r="BL62" s="184"/>
      <c r="BM62" s="185"/>
      <c r="BN62" s="24"/>
      <c r="BO62" s="24"/>
      <c r="BP62" s="176"/>
      <c r="BQ62" s="177"/>
      <c r="BR62" s="178"/>
      <c r="BS62" s="24"/>
      <c r="BT62" s="24"/>
      <c r="BU62" s="25"/>
      <c r="BV62" s="24" t="s">
        <v>50</v>
      </c>
      <c r="BW62" s="183"/>
      <c r="BX62" s="184"/>
      <c r="BY62" s="185"/>
      <c r="BZ62" s="24"/>
      <c r="CA62" s="24"/>
      <c r="CB62" s="176"/>
      <c r="CC62" s="177"/>
      <c r="CD62" s="178"/>
      <c r="CE62" s="24"/>
      <c r="CF62" s="24"/>
      <c r="CG62" s="25"/>
    </row>
    <row r="63" spans="1:8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9" t="s">
        <v>57</v>
      </c>
      <c r="M63" s="2"/>
      <c r="N63" s="24" t="s">
        <v>50</v>
      </c>
      <c r="O63" s="183"/>
      <c r="P63" s="184"/>
      <c r="Q63" s="185"/>
      <c r="R63" s="24"/>
      <c r="S63" s="24"/>
      <c r="T63" s="176"/>
      <c r="U63" s="177"/>
      <c r="V63" s="178"/>
      <c r="W63" s="24"/>
      <c r="X63" s="24"/>
      <c r="Y63" s="25"/>
      <c r="Z63" s="24" t="s">
        <v>50</v>
      </c>
      <c r="AA63" s="183"/>
      <c r="AB63" s="184"/>
      <c r="AC63" s="185"/>
      <c r="AD63" s="24"/>
      <c r="AE63" s="24"/>
      <c r="AF63" s="176"/>
      <c r="AG63" s="177"/>
      <c r="AH63" s="178"/>
      <c r="AI63" s="24"/>
      <c r="AJ63" s="24"/>
      <c r="AK63" s="25"/>
      <c r="AL63" s="24" t="s">
        <v>50</v>
      </c>
      <c r="AM63" s="183"/>
      <c r="AN63" s="184"/>
      <c r="AO63" s="185"/>
      <c r="AP63" s="24"/>
      <c r="AQ63" s="24"/>
      <c r="AR63" s="176"/>
      <c r="AS63" s="177"/>
      <c r="AT63" s="178"/>
      <c r="AU63" s="24"/>
      <c r="AV63" s="24"/>
      <c r="AW63" s="25"/>
      <c r="AX63" s="24" t="s">
        <v>50</v>
      </c>
      <c r="AY63" s="183"/>
      <c r="AZ63" s="184"/>
      <c r="BA63" s="185"/>
      <c r="BB63" s="24"/>
      <c r="BC63" s="24"/>
      <c r="BD63" s="176"/>
      <c r="BE63" s="177"/>
      <c r="BF63" s="178"/>
      <c r="BG63" s="24"/>
      <c r="BH63" s="24"/>
      <c r="BI63" s="25"/>
      <c r="BJ63" s="24" t="s">
        <v>50</v>
      </c>
      <c r="BK63" s="183"/>
      <c r="BL63" s="184"/>
      <c r="BM63" s="185"/>
      <c r="BN63" s="24"/>
      <c r="BO63" s="24"/>
      <c r="BP63" s="176"/>
      <c r="BQ63" s="177"/>
      <c r="BR63" s="178"/>
      <c r="BS63" s="24"/>
      <c r="BT63" s="24"/>
      <c r="BU63" s="25"/>
      <c r="BV63" s="24" t="s">
        <v>50</v>
      </c>
      <c r="BW63" s="183"/>
      <c r="BX63" s="184"/>
      <c r="BY63" s="185"/>
      <c r="BZ63" s="24"/>
      <c r="CA63" s="24"/>
      <c r="CB63" s="176"/>
      <c r="CC63" s="177"/>
      <c r="CD63" s="178"/>
      <c r="CE63" s="24"/>
      <c r="CF63" s="24"/>
      <c r="CG63" s="25"/>
    </row>
    <row r="64" spans="1:8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9" t="s">
        <v>58</v>
      </c>
      <c r="M64" s="2"/>
      <c r="N64" s="24" t="s">
        <v>50</v>
      </c>
      <c r="O64" s="183"/>
      <c r="P64" s="184"/>
      <c r="Q64" s="185"/>
      <c r="R64" s="24"/>
      <c r="S64" s="24"/>
      <c r="T64" s="176"/>
      <c r="U64" s="177"/>
      <c r="V64" s="178"/>
      <c r="W64" s="24"/>
      <c r="X64" s="24"/>
      <c r="Y64" s="25"/>
      <c r="Z64" s="24" t="s">
        <v>50</v>
      </c>
      <c r="AA64" s="183"/>
      <c r="AB64" s="184"/>
      <c r="AC64" s="185"/>
      <c r="AD64" s="24"/>
      <c r="AE64" s="24"/>
      <c r="AF64" s="176"/>
      <c r="AG64" s="177"/>
      <c r="AH64" s="178"/>
      <c r="AI64" s="24"/>
      <c r="AJ64" s="24"/>
      <c r="AK64" s="25"/>
      <c r="AL64" s="24" t="s">
        <v>50</v>
      </c>
      <c r="AM64" s="183"/>
      <c r="AN64" s="184"/>
      <c r="AO64" s="185"/>
      <c r="AP64" s="24"/>
      <c r="AQ64" s="24"/>
      <c r="AR64" s="176"/>
      <c r="AS64" s="177"/>
      <c r="AT64" s="178"/>
      <c r="AU64" s="24"/>
      <c r="AV64" s="24"/>
      <c r="AW64" s="25"/>
      <c r="AX64" s="24" t="s">
        <v>50</v>
      </c>
      <c r="AY64" s="183"/>
      <c r="AZ64" s="184"/>
      <c r="BA64" s="185"/>
      <c r="BB64" s="24"/>
      <c r="BC64" s="24"/>
      <c r="BD64" s="176"/>
      <c r="BE64" s="177"/>
      <c r="BF64" s="178"/>
      <c r="BG64" s="24"/>
      <c r="BH64" s="24"/>
      <c r="BI64" s="25"/>
      <c r="BJ64" s="24" t="s">
        <v>50</v>
      </c>
      <c r="BK64" s="183"/>
      <c r="BL64" s="184"/>
      <c r="BM64" s="185"/>
      <c r="BN64" s="24"/>
      <c r="BO64" s="24"/>
      <c r="BP64" s="176"/>
      <c r="BQ64" s="177"/>
      <c r="BR64" s="178"/>
      <c r="BS64" s="24"/>
      <c r="BT64" s="24"/>
      <c r="BU64" s="25"/>
      <c r="BV64" s="24" t="s">
        <v>50</v>
      </c>
      <c r="BW64" s="183"/>
      <c r="BX64" s="184"/>
      <c r="BY64" s="185"/>
      <c r="BZ64" s="24"/>
      <c r="CA64" s="24"/>
      <c r="CB64" s="176"/>
      <c r="CC64" s="177"/>
      <c r="CD64" s="178"/>
      <c r="CE64" s="24"/>
      <c r="CF64" s="24"/>
      <c r="CG64" s="25"/>
    </row>
    <row r="65" spans="1:8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9" t="s">
        <v>59</v>
      </c>
      <c r="M65" s="2"/>
      <c r="N65" s="24" t="s">
        <v>50</v>
      </c>
      <c r="O65" s="183"/>
      <c r="P65" s="184"/>
      <c r="Q65" s="185"/>
      <c r="R65" s="24"/>
      <c r="S65" s="24"/>
      <c r="T65" s="176"/>
      <c r="U65" s="177"/>
      <c r="V65" s="178"/>
      <c r="W65" s="24"/>
      <c r="X65" s="24"/>
      <c r="Y65" s="25"/>
      <c r="Z65" s="24" t="s">
        <v>50</v>
      </c>
      <c r="AA65" s="183"/>
      <c r="AB65" s="184"/>
      <c r="AC65" s="185"/>
      <c r="AD65" s="24"/>
      <c r="AE65" s="24"/>
      <c r="AF65" s="176"/>
      <c r="AG65" s="177"/>
      <c r="AH65" s="178"/>
      <c r="AI65" s="24"/>
      <c r="AJ65" s="24"/>
      <c r="AK65" s="25"/>
      <c r="AL65" s="24" t="s">
        <v>50</v>
      </c>
      <c r="AM65" s="183"/>
      <c r="AN65" s="184"/>
      <c r="AO65" s="185"/>
      <c r="AP65" s="24"/>
      <c r="AQ65" s="24"/>
      <c r="AR65" s="176"/>
      <c r="AS65" s="177"/>
      <c r="AT65" s="178"/>
      <c r="AU65" s="24"/>
      <c r="AV65" s="24"/>
      <c r="AW65" s="25"/>
      <c r="AX65" s="24" t="s">
        <v>50</v>
      </c>
      <c r="AY65" s="183"/>
      <c r="AZ65" s="184"/>
      <c r="BA65" s="185"/>
      <c r="BB65" s="24"/>
      <c r="BC65" s="24"/>
      <c r="BD65" s="176"/>
      <c r="BE65" s="177"/>
      <c r="BF65" s="178"/>
      <c r="BG65" s="24"/>
      <c r="BH65" s="24"/>
      <c r="BI65" s="25"/>
      <c r="BJ65" s="24" t="s">
        <v>50</v>
      </c>
      <c r="BK65" s="183"/>
      <c r="BL65" s="184"/>
      <c r="BM65" s="185"/>
      <c r="BN65" s="24"/>
      <c r="BO65" s="24"/>
      <c r="BP65" s="176"/>
      <c r="BQ65" s="177"/>
      <c r="BR65" s="178"/>
      <c r="BS65" s="24"/>
      <c r="BT65" s="24"/>
      <c r="BU65" s="25"/>
      <c r="BV65" s="24" t="s">
        <v>50</v>
      </c>
      <c r="BW65" s="183"/>
      <c r="BX65" s="184"/>
      <c r="BY65" s="185"/>
      <c r="BZ65" s="24"/>
      <c r="CA65" s="24"/>
      <c r="CB65" s="176"/>
      <c r="CC65" s="177"/>
      <c r="CD65" s="178"/>
      <c r="CE65" s="24"/>
      <c r="CF65" s="24"/>
      <c r="CG65" s="25"/>
    </row>
    <row r="66" spans="1:8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9" t="s">
        <v>60</v>
      </c>
      <c r="M66" s="2"/>
      <c r="N66" s="24" t="s">
        <v>50</v>
      </c>
      <c r="O66" s="183"/>
      <c r="P66" s="184"/>
      <c r="Q66" s="185"/>
      <c r="R66" s="24"/>
      <c r="S66" s="24"/>
      <c r="T66" s="176"/>
      <c r="U66" s="177"/>
      <c r="V66" s="178"/>
      <c r="W66" s="24"/>
      <c r="X66" s="24"/>
      <c r="Y66" s="25"/>
      <c r="Z66" s="24" t="s">
        <v>50</v>
      </c>
      <c r="AA66" s="183"/>
      <c r="AB66" s="184"/>
      <c r="AC66" s="185"/>
      <c r="AD66" s="24"/>
      <c r="AE66" s="24"/>
      <c r="AF66" s="176"/>
      <c r="AG66" s="177"/>
      <c r="AH66" s="178"/>
      <c r="AI66" s="24"/>
      <c r="AJ66" s="24"/>
      <c r="AK66" s="25"/>
      <c r="AL66" s="24" t="s">
        <v>50</v>
      </c>
      <c r="AM66" s="183"/>
      <c r="AN66" s="184"/>
      <c r="AO66" s="185"/>
      <c r="AP66" s="24"/>
      <c r="AQ66" s="24"/>
      <c r="AR66" s="176"/>
      <c r="AS66" s="177"/>
      <c r="AT66" s="178"/>
      <c r="AU66" s="24"/>
      <c r="AV66" s="24"/>
      <c r="AW66" s="25"/>
      <c r="AX66" s="24" t="s">
        <v>50</v>
      </c>
      <c r="AY66" s="183"/>
      <c r="AZ66" s="184"/>
      <c r="BA66" s="185"/>
      <c r="BB66" s="24"/>
      <c r="BC66" s="24"/>
      <c r="BD66" s="176"/>
      <c r="BE66" s="177"/>
      <c r="BF66" s="178"/>
      <c r="BG66" s="24"/>
      <c r="BH66" s="24"/>
      <c r="BI66" s="25"/>
      <c r="BJ66" s="24" t="s">
        <v>50</v>
      </c>
      <c r="BK66" s="183"/>
      <c r="BL66" s="184"/>
      <c r="BM66" s="185"/>
      <c r="BN66" s="24"/>
      <c r="BO66" s="24"/>
      <c r="BP66" s="176"/>
      <c r="BQ66" s="177"/>
      <c r="BR66" s="178"/>
      <c r="BS66" s="24"/>
      <c r="BT66" s="24"/>
      <c r="BU66" s="25"/>
      <c r="BV66" s="24" t="s">
        <v>50</v>
      </c>
      <c r="BW66" s="183"/>
      <c r="BX66" s="184"/>
      <c r="BY66" s="185"/>
      <c r="BZ66" s="24"/>
      <c r="CA66" s="24"/>
      <c r="CB66" s="176"/>
      <c r="CC66" s="177"/>
      <c r="CD66" s="178"/>
      <c r="CE66" s="24"/>
      <c r="CF66" s="24"/>
      <c r="CG66" s="25"/>
    </row>
    <row r="67" spans="1:8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9" t="s">
        <v>61</v>
      </c>
      <c r="M67" s="2"/>
      <c r="N67" s="24" t="s">
        <v>50</v>
      </c>
      <c r="O67" s="183"/>
      <c r="P67" s="184"/>
      <c r="Q67" s="185"/>
      <c r="R67" s="24"/>
      <c r="S67" s="24"/>
      <c r="T67" s="176"/>
      <c r="U67" s="177"/>
      <c r="V67" s="178"/>
      <c r="W67" s="24"/>
      <c r="X67" s="24"/>
      <c r="Y67" s="25"/>
      <c r="Z67" s="24" t="s">
        <v>50</v>
      </c>
      <c r="AA67" s="183"/>
      <c r="AB67" s="184"/>
      <c r="AC67" s="185"/>
      <c r="AD67" s="24"/>
      <c r="AE67" s="24"/>
      <c r="AF67" s="176"/>
      <c r="AG67" s="177"/>
      <c r="AH67" s="178"/>
      <c r="AI67" s="24"/>
      <c r="AJ67" s="24"/>
      <c r="AK67" s="25"/>
      <c r="AL67" s="24" t="s">
        <v>50</v>
      </c>
      <c r="AM67" s="183"/>
      <c r="AN67" s="184"/>
      <c r="AO67" s="185"/>
      <c r="AP67" s="24"/>
      <c r="AQ67" s="24"/>
      <c r="AR67" s="176"/>
      <c r="AS67" s="177"/>
      <c r="AT67" s="178"/>
      <c r="AU67" s="24"/>
      <c r="AV67" s="24"/>
      <c r="AW67" s="25"/>
      <c r="AX67" s="24" t="s">
        <v>50</v>
      </c>
      <c r="AY67" s="183"/>
      <c r="AZ67" s="184"/>
      <c r="BA67" s="185"/>
      <c r="BB67" s="24"/>
      <c r="BC67" s="24"/>
      <c r="BD67" s="176"/>
      <c r="BE67" s="177"/>
      <c r="BF67" s="178"/>
      <c r="BG67" s="24"/>
      <c r="BH67" s="24"/>
      <c r="BI67" s="25"/>
      <c r="BJ67" s="24" t="s">
        <v>50</v>
      </c>
      <c r="BK67" s="183"/>
      <c r="BL67" s="184"/>
      <c r="BM67" s="185"/>
      <c r="BN67" s="24"/>
      <c r="BO67" s="24"/>
      <c r="BP67" s="176"/>
      <c r="BQ67" s="177"/>
      <c r="BR67" s="178"/>
      <c r="BS67" s="24"/>
      <c r="BT67" s="24"/>
      <c r="BU67" s="25"/>
      <c r="BV67" s="24" t="s">
        <v>50</v>
      </c>
      <c r="BW67" s="183"/>
      <c r="BX67" s="184"/>
      <c r="BY67" s="185"/>
      <c r="BZ67" s="24"/>
      <c r="CA67" s="24"/>
      <c r="CB67" s="176"/>
      <c r="CC67" s="177"/>
      <c r="CD67" s="178"/>
      <c r="CE67" s="24"/>
      <c r="CF67" s="24"/>
      <c r="CG67" s="25"/>
    </row>
    <row r="68" spans="1:8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9" t="s">
        <v>62</v>
      </c>
      <c r="M68" s="2"/>
      <c r="N68" s="24" t="s">
        <v>50</v>
      </c>
      <c r="O68" s="183"/>
      <c r="P68" s="184"/>
      <c r="Q68" s="185"/>
      <c r="R68" s="24"/>
      <c r="S68" s="24"/>
      <c r="T68" s="176"/>
      <c r="U68" s="177"/>
      <c r="V68" s="178"/>
      <c r="W68" s="24"/>
      <c r="X68" s="24"/>
      <c r="Y68" s="25"/>
      <c r="Z68" s="24" t="s">
        <v>50</v>
      </c>
      <c r="AA68" s="183"/>
      <c r="AB68" s="184"/>
      <c r="AC68" s="185"/>
      <c r="AD68" s="24"/>
      <c r="AE68" s="24"/>
      <c r="AF68" s="176"/>
      <c r="AG68" s="177"/>
      <c r="AH68" s="178"/>
      <c r="AI68" s="24"/>
      <c r="AJ68" s="24"/>
      <c r="AK68" s="25"/>
      <c r="AL68" s="24" t="s">
        <v>50</v>
      </c>
      <c r="AM68" s="183"/>
      <c r="AN68" s="184"/>
      <c r="AO68" s="185"/>
      <c r="AP68" s="24"/>
      <c r="AQ68" s="24"/>
      <c r="AR68" s="176"/>
      <c r="AS68" s="177"/>
      <c r="AT68" s="178"/>
      <c r="AU68" s="24"/>
      <c r="AV68" s="24"/>
      <c r="AW68" s="25"/>
      <c r="AX68" s="24" t="s">
        <v>50</v>
      </c>
      <c r="AY68" s="183"/>
      <c r="AZ68" s="184"/>
      <c r="BA68" s="185"/>
      <c r="BB68" s="24"/>
      <c r="BC68" s="24"/>
      <c r="BD68" s="176"/>
      <c r="BE68" s="177"/>
      <c r="BF68" s="178"/>
      <c r="BG68" s="24"/>
      <c r="BH68" s="24"/>
      <c r="BI68" s="25"/>
      <c r="BJ68" s="24" t="s">
        <v>50</v>
      </c>
      <c r="BK68" s="183"/>
      <c r="BL68" s="184"/>
      <c r="BM68" s="185"/>
      <c r="BN68" s="24"/>
      <c r="BO68" s="24"/>
      <c r="BP68" s="176"/>
      <c r="BQ68" s="177"/>
      <c r="BR68" s="178"/>
      <c r="BS68" s="24"/>
      <c r="BT68" s="24"/>
      <c r="BU68" s="25"/>
      <c r="BV68" s="24" t="s">
        <v>50</v>
      </c>
      <c r="BW68" s="183"/>
      <c r="BX68" s="184"/>
      <c r="BY68" s="185"/>
      <c r="BZ68" s="24"/>
      <c r="CA68" s="24"/>
      <c r="CB68" s="176"/>
      <c r="CC68" s="177"/>
      <c r="CD68" s="178"/>
      <c r="CE68" s="24"/>
      <c r="CF68" s="24"/>
      <c r="CG68" s="25"/>
    </row>
    <row r="69" spans="1:8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9" t="s">
        <v>63</v>
      </c>
      <c r="M69" s="2"/>
      <c r="N69" s="24" t="s">
        <v>50</v>
      </c>
      <c r="O69" s="183"/>
      <c r="P69" s="184"/>
      <c r="Q69" s="185"/>
      <c r="R69" s="24"/>
      <c r="S69" s="24"/>
      <c r="T69" s="176"/>
      <c r="U69" s="177"/>
      <c r="V69" s="178"/>
      <c r="W69" s="24"/>
      <c r="X69" s="24"/>
      <c r="Y69" s="25"/>
      <c r="Z69" s="24" t="s">
        <v>50</v>
      </c>
      <c r="AA69" s="183"/>
      <c r="AB69" s="184"/>
      <c r="AC69" s="185"/>
      <c r="AD69" s="24"/>
      <c r="AE69" s="24"/>
      <c r="AF69" s="176"/>
      <c r="AG69" s="177"/>
      <c r="AH69" s="178"/>
      <c r="AI69" s="24"/>
      <c r="AJ69" s="24"/>
      <c r="AK69" s="25"/>
      <c r="AL69" s="24" t="s">
        <v>50</v>
      </c>
      <c r="AM69" s="183"/>
      <c r="AN69" s="184"/>
      <c r="AO69" s="185"/>
      <c r="AP69" s="24"/>
      <c r="AQ69" s="24"/>
      <c r="AR69" s="176"/>
      <c r="AS69" s="177"/>
      <c r="AT69" s="178"/>
      <c r="AU69" s="24"/>
      <c r="AV69" s="24"/>
      <c r="AW69" s="25"/>
      <c r="AX69" s="24" t="s">
        <v>50</v>
      </c>
      <c r="AY69" s="183"/>
      <c r="AZ69" s="184"/>
      <c r="BA69" s="185"/>
      <c r="BB69" s="24"/>
      <c r="BC69" s="24"/>
      <c r="BD69" s="176"/>
      <c r="BE69" s="177"/>
      <c r="BF69" s="178"/>
      <c r="BG69" s="24"/>
      <c r="BH69" s="24"/>
      <c r="BI69" s="25"/>
      <c r="BJ69" s="24" t="s">
        <v>50</v>
      </c>
      <c r="BK69" s="183"/>
      <c r="BL69" s="184"/>
      <c r="BM69" s="185"/>
      <c r="BN69" s="24"/>
      <c r="BO69" s="24"/>
      <c r="BP69" s="176"/>
      <c r="BQ69" s="177"/>
      <c r="BR69" s="178"/>
      <c r="BS69" s="24"/>
      <c r="BT69" s="24"/>
      <c r="BU69" s="25"/>
      <c r="BV69" s="24" t="s">
        <v>50</v>
      </c>
      <c r="BW69" s="183"/>
      <c r="BX69" s="184"/>
      <c r="BY69" s="185"/>
      <c r="BZ69" s="24"/>
      <c r="CA69" s="24"/>
      <c r="CB69" s="176"/>
      <c r="CC69" s="177"/>
      <c r="CD69" s="178"/>
      <c r="CE69" s="24"/>
      <c r="CF69" s="24"/>
      <c r="CG69" s="25"/>
    </row>
    <row r="70" spans="1:8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9" t="s">
        <v>64</v>
      </c>
      <c r="M70" s="2"/>
      <c r="N70" s="24" t="s">
        <v>50</v>
      </c>
      <c r="O70" s="183"/>
      <c r="P70" s="184"/>
      <c r="Q70" s="185"/>
      <c r="R70" s="24"/>
      <c r="S70" s="24"/>
      <c r="T70" s="176"/>
      <c r="U70" s="177"/>
      <c r="V70" s="178"/>
      <c r="W70" s="24"/>
      <c r="X70" s="24"/>
      <c r="Y70" s="25"/>
      <c r="Z70" s="24" t="s">
        <v>50</v>
      </c>
      <c r="AA70" s="183"/>
      <c r="AB70" s="184"/>
      <c r="AC70" s="185"/>
      <c r="AD70" s="24"/>
      <c r="AE70" s="24"/>
      <c r="AF70" s="176"/>
      <c r="AG70" s="177"/>
      <c r="AH70" s="178"/>
      <c r="AI70" s="24"/>
      <c r="AJ70" s="24"/>
      <c r="AK70" s="25"/>
      <c r="AL70" s="24" t="s">
        <v>50</v>
      </c>
      <c r="AM70" s="183"/>
      <c r="AN70" s="184"/>
      <c r="AO70" s="185"/>
      <c r="AP70" s="24"/>
      <c r="AQ70" s="24"/>
      <c r="AR70" s="176"/>
      <c r="AS70" s="177"/>
      <c r="AT70" s="178"/>
      <c r="AU70" s="24"/>
      <c r="AV70" s="24"/>
      <c r="AW70" s="25"/>
      <c r="AX70" s="24" t="s">
        <v>50</v>
      </c>
      <c r="AY70" s="183"/>
      <c r="AZ70" s="184"/>
      <c r="BA70" s="185"/>
      <c r="BB70" s="24"/>
      <c r="BC70" s="24"/>
      <c r="BD70" s="176"/>
      <c r="BE70" s="177"/>
      <c r="BF70" s="178"/>
      <c r="BG70" s="24"/>
      <c r="BH70" s="24"/>
      <c r="BI70" s="25"/>
      <c r="BJ70" s="24" t="s">
        <v>50</v>
      </c>
      <c r="BK70" s="183"/>
      <c r="BL70" s="184"/>
      <c r="BM70" s="185"/>
      <c r="BN70" s="24"/>
      <c r="BO70" s="24"/>
      <c r="BP70" s="176"/>
      <c r="BQ70" s="177"/>
      <c r="BR70" s="178"/>
      <c r="BS70" s="24"/>
      <c r="BT70" s="24"/>
      <c r="BU70" s="25"/>
      <c r="BV70" s="24" t="s">
        <v>50</v>
      </c>
      <c r="BW70" s="183"/>
      <c r="BX70" s="184"/>
      <c r="BY70" s="185"/>
      <c r="BZ70" s="24"/>
      <c r="CA70" s="24"/>
      <c r="CB70" s="176"/>
      <c r="CC70" s="177"/>
      <c r="CD70" s="178"/>
      <c r="CE70" s="24"/>
      <c r="CF70" s="24"/>
      <c r="CG70" s="25"/>
    </row>
    <row r="71" spans="1:8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9" t="s">
        <v>65</v>
      </c>
      <c r="M71" s="2"/>
      <c r="N71" s="24" t="s">
        <v>50</v>
      </c>
      <c r="O71" s="183"/>
      <c r="P71" s="184"/>
      <c r="Q71" s="185"/>
      <c r="R71" s="24"/>
      <c r="S71" s="24"/>
      <c r="T71" s="176"/>
      <c r="U71" s="177"/>
      <c r="V71" s="178"/>
      <c r="W71" s="24"/>
      <c r="X71" s="24"/>
      <c r="Y71" s="25"/>
      <c r="Z71" s="24" t="s">
        <v>50</v>
      </c>
      <c r="AA71" s="183"/>
      <c r="AB71" s="184"/>
      <c r="AC71" s="185"/>
      <c r="AD71" s="24"/>
      <c r="AE71" s="24"/>
      <c r="AF71" s="176"/>
      <c r="AG71" s="177"/>
      <c r="AH71" s="178"/>
      <c r="AI71" s="24"/>
      <c r="AJ71" s="24"/>
      <c r="AK71" s="25"/>
      <c r="AL71" s="24" t="s">
        <v>50</v>
      </c>
      <c r="AM71" s="183"/>
      <c r="AN71" s="184"/>
      <c r="AO71" s="185"/>
      <c r="AP71" s="24"/>
      <c r="AQ71" s="24"/>
      <c r="AR71" s="176"/>
      <c r="AS71" s="177"/>
      <c r="AT71" s="178"/>
      <c r="AU71" s="24"/>
      <c r="AV71" s="24"/>
      <c r="AW71" s="25"/>
      <c r="AX71" s="24" t="s">
        <v>50</v>
      </c>
      <c r="AY71" s="183"/>
      <c r="AZ71" s="184"/>
      <c r="BA71" s="185"/>
      <c r="BB71" s="24"/>
      <c r="BC71" s="24"/>
      <c r="BD71" s="176"/>
      <c r="BE71" s="177"/>
      <c r="BF71" s="178"/>
      <c r="BG71" s="24"/>
      <c r="BH71" s="24"/>
      <c r="BI71" s="25"/>
      <c r="BJ71" s="24" t="s">
        <v>50</v>
      </c>
      <c r="BK71" s="183"/>
      <c r="BL71" s="184"/>
      <c r="BM71" s="185"/>
      <c r="BN71" s="24"/>
      <c r="BO71" s="24"/>
      <c r="BP71" s="176"/>
      <c r="BQ71" s="177"/>
      <c r="BR71" s="178"/>
      <c r="BS71" s="24"/>
      <c r="BT71" s="24"/>
      <c r="BU71" s="25"/>
      <c r="BV71" s="24" t="s">
        <v>50</v>
      </c>
      <c r="BW71" s="183"/>
      <c r="BX71" s="184"/>
      <c r="BY71" s="185"/>
      <c r="BZ71" s="24"/>
      <c r="CA71" s="24"/>
      <c r="CB71" s="176"/>
      <c r="CC71" s="177"/>
      <c r="CD71" s="178"/>
      <c r="CE71" s="24"/>
      <c r="CF71" s="24"/>
      <c r="CG71" s="25"/>
    </row>
    <row r="72" spans="1:8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9" t="s">
        <v>66</v>
      </c>
      <c r="M72" s="2"/>
      <c r="N72" s="24" t="s">
        <v>50</v>
      </c>
      <c r="O72" s="183"/>
      <c r="P72" s="184"/>
      <c r="Q72" s="185"/>
      <c r="R72" s="24"/>
      <c r="S72" s="24"/>
      <c r="T72" s="176"/>
      <c r="U72" s="177"/>
      <c r="V72" s="178"/>
      <c r="W72" s="24"/>
      <c r="X72" s="24"/>
      <c r="Y72" s="25"/>
      <c r="Z72" s="24" t="s">
        <v>50</v>
      </c>
      <c r="AA72" s="183"/>
      <c r="AB72" s="184"/>
      <c r="AC72" s="185"/>
      <c r="AD72" s="24"/>
      <c r="AE72" s="24"/>
      <c r="AF72" s="176"/>
      <c r="AG72" s="177"/>
      <c r="AH72" s="178"/>
      <c r="AI72" s="24"/>
      <c r="AJ72" s="24"/>
      <c r="AK72" s="25"/>
      <c r="AL72" s="24" t="s">
        <v>50</v>
      </c>
      <c r="AM72" s="183"/>
      <c r="AN72" s="184"/>
      <c r="AO72" s="185"/>
      <c r="AP72" s="24"/>
      <c r="AQ72" s="24"/>
      <c r="AR72" s="176"/>
      <c r="AS72" s="177"/>
      <c r="AT72" s="178"/>
      <c r="AU72" s="24"/>
      <c r="AV72" s="24"/>
      <c r="AW72" s="25"/>
      <c r="AX72" s="24" t="s">
        <v>50</v>
      </c>
      <c r="AY72" s="183"/>
      <c r="AZ72" s="184"/>
      <c r="BA72" s="185"/>
      <c r="BB72" s="24"/>
      <c r="BC72" s="24"/>
      <c r="BD72" s="176"/>
      <c r="BE72" s="177"/>
      <c r="BF72" s="178"/>
      <c r="BG72" s="24"/>
      <c r="BH72" s="24"/>
      <c r="BI72" s="25"/>
      <c r="BJ72" s="24" t="s">
        <v>50</v>
      </c>
      <c r="BK72" s="183"/>
      <c r="BL72" s="184"/>
      <c r="BM72" s="185"/>
      <c r="BN72" s="24"/>
      <c r="BO72" s="24"/>
      <c r="BP72" s="176"/>
      <c r="BQ72" s="177"/>
      <c r="BR72" s="178"/>
      <c r="BS72" s="24"/>
      <c r="BT72" s="24"/>
      <c r="BU72" s="25"/>
      <c r="BV72" s="24" t="s">
        <v>50</v>
      </c>
      <c r="BW72" s="183"/>
      <c r="BX72" s="184"/>
      <c r="BY72" s="185"/>
      <c r="BZ72" s="24"/>
      <c r="CA72" s="24"/>
      <c r="CB72" s="176"/>
      <c r="CC72" s="177"/>
      <c r="CD72" s="178"/>
      <c r="CE72" s="24"/>
      <c r="CF72" s="24"/>
      <c r="CG72" s="25"/>
    </row>
    <row r="73" spans="1:8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9" t="s">
        <v>67</v>
      </c>
      <c r="M73" s="2"/>
      <c r="N73" s="24" t="s">
        <v>50</v>
      </c>
      <c r="O73" s="183"/>
      <c r="P73" s="184"/>
      <c r="Q73" s="185"/>
      <c r="R73" s="24"/>
      <c r="S73" s="24"/>
      <c r="T73" s="176"/>
      <c r="U73" s="177"/>
      <c r="V73" s="178"/>
      <c r="W73" s="24"/>
      <c r="X73" s="24"/>
      <c r="Y73" s="25"/>
      <c r="Z73" s="24" t="s">
        <v>50</v>
      </c>
      <c r="AA73" s="183"/>
      <c r="AB73" s="184"/>
      <c r="AC73" s="185"/>
      <c r="AD73" s="24"/>
      <c r="AE73" s="24"/>
      <c r="AF73" s="176"/>
      <c r="AG73" s="177"/>
      <c r="AH73" s="178"/>
      <c r="AI73" s="24"/>
      <c r="AJ73" s="24"/>
      <c r="AK73" s="25"/>
      <c r="AL73" s="24" t="s">
        <v>50</v>
      </c>
      <c r="AM73" s="183"/>
      <c r="AN73" s="184"/>
      <c r="AO73" s="185"/>
      <c r="AP73" s="24"/>
      <c r="AQ73" s="24"/>
      <c r="AR73" s="176"/>
      <c r="AS73" s="177"/>
      <c r="AT73" s="178"/>
      <c r="AU73" s="24"/>
      <c r="AV73" s="24"/>
      <c r="AW73" s="25"/>
      <c r="AX73" s="24" t="s">
        <v>50</v>
      </c>
      <c r="AY73" s="183"/>
      <c r="AZ73" s="184"/>
      <c r="BA73" s="185"/>
      <c r="BB73" s="24"/>
      <c r="BC73" s="24"/>
      <c r="BD73" s="176"/>
      <c r="BE73" s="177"/>
      <c r="BF73" s="178"/>
      <c r="BG73" s="24"/>
      <c r="BH73" s="24"/>
      <c r="BI73" s="25"/>
      <c r="BJ73" s="24" t="s">
        <v>50</v>
      </c>
      <c r="BK73" s="183"/>
      <c r="BL73" s="184"/>
      <c r="BM73" s="185"/>
      <c r="BN73" s="24"/>
      <c r="BO73" s="24"/>
      <c r="BP73" s="176"/>
      <c r="BQ73" s="177"/>
      <c r="BR73" s="178"/>
      <c r="BS73" s="24"/>
      <c r="BT73" s="24"/>
      <c r="BU73" s="25"/>
      <c r="BV73" s="24" t="s">
        <v>50</v>
      </c>
      <c r="BW73" s="183"/>
      <c r="BX73" s="184"/>
      <c r="BY73" s="185"/>
      <c r="BZ73" s="24"/>
      <c r="CA73" s="24"/>
      <c r="CB73" s="176"/>
      <c r="CC73" s="177"/>
      <c r="CD73" s="178"/>
      <c r="CE73" s="24"/>
      <c r="CF73" s="24"/>
      <c r="CG73" s="25"/>
    </row>
    <row r="74" spans="1:8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9" t="s">
        <v>68</v>
      </c>
      <c r="M74" s="2"/>
      <c r="N74" s="24" t="s">
        <v>50</v>
      </c>
      <c r="O74" s="183"/>
      <c r="P74" s="184"/>
      <c r="Q74" s="185"/>
      <c r="R74" s="24"/>
      <c r="S74" s="24"/>
      <c r="T74" s="176"/>
      <c r="U74" s="177"/>
      <c r="V74" s="178"/>
      <c r="W74" s="24"/>
      <c r="X74" s="24"/>
      <c r="Y74" s="25"/>
      <c r="Z74" s="24" t="s">
        <v>50</v>
      </c>
      <c r="AA74" s="183"/>
      <c r="AB74" s="184"/>
      <c r="AC74" s="185"/>
      <c r="AD74" s="24"/>
      <c r="AE74" s="24"/>
      <c r="AF74" s="176"/>
      <c r="AG74" s="177"/>
      <c r="AH74" s="178"/>
      <c r="AI74" s="24"/>
      <c r="AJ74" s="24"/>
      <c r="AK74" s="25"/>
      <c r="AL74" s="24" t="s">
        <v>50</v>
      </c>
      <c r="AM74" s="183"/>
      <c r="AN74" s="184"/>
      <c r="AO74" s="185"/>
      <c r="AP74" s="24"/>
      <c r="AQ74" s="24"/>
      <c r="AR74" s="176"/>
      <c r="AS74" s="177"/>
      <c r="AT74" s="178"/>
      <c r="AU74" s="24"/>
      <c r="AV74" s="24"/>
      <c r="AW74" s="25"/>
      <c r="AX74" s="24" t="s">
        <v>50</v>
      </c>
      <c r="AY74" s="183"/>
      <c r="AZ74" s="184"/>
      <c r="BA74" s="185"/>
      <c r="BB74" s="24"/>
      <c r="BC74" s="24"/>
      <c r="BD74" s="176"/>
      <c r="BE74" s="177"/>
      <c r="BF74" s="178"/>
      <c r="BG74" s="24"/>
      <c r="BH74" s="24"/>
      <c r="BI74" s="25"/>
      <c r="BJ74" s="24" t="s">
        <v>50</v>
      </c>
      <c r="BK74" s="183"/>
      <c r="BL74" s="184"/>
      <c r="BM74" s="185"/>
      <c r="BN74" s="24"/>
      <c r="BO74" s="24"/>
      <c r="BP74" s="176"/>
      <c r="BQ74" s="177"/>
      <c r="BR74" s="178"/>
      <c r="BS74" s="24"/>
      <c r="BT74" s="24"/>
      <c r="BU74" s="25"/>
      <c r="BV74" s="24" t="s">
        <v>50</v>
      </c>
      <c r="BW74" s="183"/>
      <c r="BX74" s="184"/>
      <c r="BY74" s="185"/>
      <c r="BZ74" s="24"/>
      <c r="CA74" s="24"/>
      <c r="CB74" s="176"/>
      <c r="CC74" s="177"/>
      <c r="CD74" s="178"/>
      <c r="CE74" s="24"/>
      <c r="CF74" s="24"/>
      <c r="CG74" s="25"/>
    </row>
    <row r="75" spans="1:8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9" t="s">
        <v>69</v>
      </c>
      <c r="M75" s="2"/>
      <c r="N75" s="24" t="s">
        <v>50</v>
      </c>
      <c r="O75" s="183"/>
      <c r="P75" s="184"/>
      <c r="Q75" s="185"/>
      <c r="R75" s="24"/>
      <c r="S75" s="24"/>
      <c r="T75" s="176"/>
      <c r="U75" s="177"/>
      <c r="V75" s="178"/>
      <c r="W75" s="24"/>
      <c r="X75" s="24"/>
      <c r="Y75" s="25"/>
      <c r="Z75" s="24" t="s">
        <v>50</v>
      </c>
      <c r="AA75" s="183"/>
      <c r="AB75" s="184"/>
      <c r="AC75" s="185"/>
      <c r="AD75" s="24"/>
      <c r="AE75" s="24"/>
      <c r="AF75" s="176"/>
      <c r="AG75" s="177"/>
      <c r="AH75" s="178"/>
      <c r="AI75" s="24"/>
      <c r="AJ75" s="24"/>
      <c r="AK75" s="25"/>
      <c r="AL75" s="24" t="s">
        <v>50</v>
      </c>
      <c r="AM75" s="183"/>
      <c r="AN75" s="184"/>
      <c r="AO75" s="185"/>
      <c r="AP75" s="24"/>
      <c r="AQ75" s="24"/>
      <c r="AR75" s="176"/>
      <c r="AS75" s="177"/>
      <c r="AT75" s="178"/>
      <c r="AU75" s="24"/>
      <c r="AV75" s="24"/>
      <c r="AW75" s="25"/>
      <c r="AX75" s="24" t="s">
        <v>50</v>
      </c>
      <c r="AY75" s="183"/>
      <c r="AZ75" s="184"/>
      <c r="BA75" s="185"/>
      <c r="BB75" s="24"/>
      <c r="BC75" s="24"/>
      <c r="BD75" s="176"/>
      <c r="BE75" s="177"/>
      <c r="BF75" s="178"/>
      <c r="BG75" s="24"/>
      <c r="BH75" s="24"/>
      <c r="BI75" s="25"/>
      <c r="BJ75" s="24" t="s">
        <v>50</v>
      </c>
      <c r="BK75" s="183"/>
      <c r="BL75" s="184"/>
      <c r="BM75" s="185"/>
      <c r="BN75" s="24"/>
      <c r="BO75" s="24"/>
      <c r="BP75" s="176"/>
      <c r="BQ75" s="177"/>
      <c r="BR75" s="178"/>
      <c r="BS75" s="24"/>
      <c r="BT75" s="24"/>
      <c r="BU75" s="25"/>
      <c r="BV75" s="24" t="s">
        <v>50</v>
      </c>
      <c r="BW75" s="183"/>
      <c r="BX75" s="184"/>
      <c r="BY75" s="185"/>
      <c r="BZ75" s="24"/>
      <c r="CA75" s="24"/>
      <c r="CB75" s="176"/>
      <c r="CC75" s="177"/>
      <c r="CD75" s="178"/>
      <c r="CE75" s="24"/>
      <c r="CF75" s="24"/>
      <c r="CG75" s="25"/>
    </row>
    <row r="76" spans="1:8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9" t="s">
        <v>70</v>
      </c>
      <c r="M76" s="2"/>
      <c r="N76" s="24" t="s">
        <v>50</v>
      </c>
      <c r="O76" s="183"/>
      <c r="P76" s="184"/>
      <c r="Q76" s="185"/>
      <c r="R76" s="24"/>
      <c r="S76" s="24"/>
      <c r="T76" s="176"/>
      <c r="U76" s="177"/>
      <c r="V76" s="178"/>
      <c r="W76" s="24"/>
      <c r="X76" s="24"/>
      <c r="Y76" s="25"/>
      <c r="Z76" s="24" t="s">
        <v>50</v>
      </c>
      <c r="AA76" s="183"/>
      <c r="AB76" s="184"/>
      <c r="AC76" s="185"/>
      <c r="AD76" s="24"/>
      <c r="AE76" s="24"/>
      <c r="AF76" s="176"/>
      <c r="AG76" s="177"/>
      <c r="AH76" s="178"/>
      <c r="AI76" s="24"/>
      <c r="AJ76" s="24"/>
      <c r="AK76" s="25"/>
      <c r="AL76" s="24" t="s">
        <v>50</v>
      </c>
      <c r="AM76" s="183"/>
      <c r="AN76" s="184"/>
      <c r="AO76" s="185"/>
      <c r="AP76" s="24"/>
      <c r="AQ76" s="24"/>
      <c r="AR76" s="176"/>
      <c r="AS76" s="177"/>
      <c r="AT76" s="178"/>
      <c r="AU76" s="24"/>
      <c r="AV76" s="24"/>
      <c r="AW76" s="25"/>
      <c r="AX76" s="24" t="s">
        <v>50</v>
      </c>
      <c r="AY76" s="183"/>
      <c r="AZ76" s="184"/>
      <c r="BA76" s="185"/>
      <c r="BB76" s="24"/>
      <c r="BC76" s="24"/>
      <c r="BD76" s="176"/>
      <c r="BE76" s="177"/>
      <c r="BF76" s="178"/>
      <c r="BG76" s="24"/>
      <c r="BH76" s="24"/>
      <c r="BI76" s="25"/>
      <c r="BJ76" s="24" t="s">
        <v>50</v>
      </c>
      <c r="BK76" s="183"/>
      <c r="BL76" s="184"/>
      <c r="BM76" s="185"/>
      <c r="BN76" s="24"/>
      <c r="BO76" s="24"/>
      <c r="BP76" s="176"/>
      <c r="BQ76" s="177"/>
      <c r="BR76" s="178"/>
      <c r="BS76" s="24"/>
      <c r="BT76" s="24"/>
      <c r="BU76" s="25"/>
      <c r="BV76" s="24" t="s">
        <v>50</v>
      </c>
      <c r="BW76" s="183"/>
      <c r="BX76" s="184"/>
      <c r="BY76" s="185"/>
      <c r="BZ76" s="24"/>
      <c r="CA76" s="24"/>
      <c r="CB76" s="176"/>
      <c r="CC76" s="177"/>
      <c r="CD76" s="178"/>
      <c r="CE76" s="24"/>
      <c r="CF76" s="24"/>
      <c r="CG76" s="25"/>
    </row>
    <row r="77" spans="1:8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4" t="s">
        <v>71</v>
      </c>
      <c r="M77" s="2"/>
      <c r="N77" s="24"/>
      <c r="O77" s="27"/>
      <c r="P77" s="24"/>
      <c r="Q77" s="24"/>
      <c r="R77" s="24"/>
      <c r="S77" s="24"/>
      <c r="T77" s="24"/>
      <c r="U77" s="24"/>
      <c r="V77" s="24"/>
      <c r="W77" s="24"/>
      <c r="X77" s="24"/>
      <c r="Y77" s="25"/>
      <c r="Z77" s="24"/>
      <c r="AA77" s="27"/>
      <c r="AB77" s="24"/>
      <c r="AC77" s="24"/>
      <c r="AD77" s="24"/>
      <c r="AE77" s="24"/>
      <c r="AF77" s="24"/>
      <c r="AG77" s="24"/>
      <c r="AH77" s="24"/>
      <c r="AI77" s="24"/>
      <c r="AJ77" s="24"/>
      <c r="AK77" s="25"/>
      <c r="AL77" s="24"/>
      <c r="AM77" s="27"/>
      <c r="AN77" s="24"/>
      <c r="AO77" s="24"/>
      <c r="AP77" s="24"/>
      <c r="AQ77" s="24"/>
      <c r="AR77" s="24"/>
      <c r="AS77" s="24"/>
      <c r="AT77" s="24"/>
      <c r="AU77" s="24"/>
      <c r="AV77" s="24"/>
      <c r="AW77" s="25"/>
      <c r="AX77" s="24"/>
      <c r="AY77" s="27"/>
      <c r="AZ77" s="24"/>
      <c r="BA77" s="24"/>
      <c r="BB77" s="24"/>
      <c r="BC77" s="24"/>
      <c r="BD77" s="24"/>
      <c r="BE77" s="24"/>
      <c r="BF77" s="24"/>
      <c r="BG77" s="24"/>
      <c r="BH77" s="24"/>
      <c r="BI77" s="25"/>
      <c r="BJ77" s="24"/>
      <c r="BK77" s="27"/>
      <c r="BL77" s="24"/>
      <c r="BM77" s="24"/>
      <c r="BN77" s="24"/>
      <c r="BO77" s="24"/>
      <c r="BP77" s="24"/>
      <c r="BQ77" s="24"/>
      <c r="BR77" s="24"/>
      <c r="BS77" s="24"/>
      <c r="BT77" s="24"/>
      <c r="BU77" s="25"/>
      <c r="BV77" s="24"/>
      <c r="BW77" s="27"/>
      <c r="BX77" s="24"/>
      <c r="BY77" s="24"/>
      <c r="BZ77" s="24"/>
      <c r="CA77" s="24"/>
      <c r="CB77" s="24"/>
      <c r="CC77" s="24"/>
      <c r="CD77" s="24"/>
      <c r="CE77" s="24"/>
      <c r="CF77" s="24"/>
      <c r="CG77" s="25"/>
    </row>
    <row r="78" spans="1:85" x14ac:dyDescent="0.2">
      <c r="A78" s="2"/>
      <c r="B78" s="2"/>
      <c r="C78" s="2"/>
      <c r="D78" s="187"/>
      <c r="E78" s="187"/>
      <c r="F78" s="187"/>
      <c r="G78" s="187"/>
      <c r="H78" s="187"/>
      <c r="I78" s="187"/>
      <c r="J78" s="187"/>
      <c r="K78" s="187"/>
      <c r="L78" s="187"/>
      <c r="M78" s="2"/>
      <c r="N78" s="24" t="s">
        <v>50</v>
      </c>
      <c r="O78" s="183"/>
      <c r="P78" s="184"/>
      <c r="Q78" s="185"/>
      <c r="R78" s="24"/>
      <c r="S78" s="24"/>
      <c r="T78" s="176"/>
      <c r="U78" s="177"/>
      <c r="V78" s="178"/>
      <c r="W78" s="24"/>
      <c r="X78" s="24"/>
      <c r="Y78" s="25"/>
      <c r="Z78" s="24" t="s">
        <v>50</v>
      </c>
      <c r="AA78" s="183"/>
      <c r="AB78" s="184"/>
      <c r="AC78" s="185"/>
      <c r="AD78" s="24"/>
      <c r="AE78" s="24"/>
      <c r="AF78" s="176"/>
      <c r="AG78" s="177"/>
      <c r="AH78" s="178"/>
      <c r="AI78" s="24"/>
      <c r="AJ78" s="24"/>
      <c r="AK78" s="25"/>
      <c r="AL78" s="24" t="s">
        <v>50</v>
      </c>
      <c r="AM78" s="183"/>
      <c r="AN78" s="184"/>
      <c r="AO78" s="185"/>
      <c r="AP78" s="24"/>
      <c r="AQ78" s="24"/>
      <c r="AR78" s="176"/>
      <c r="AS78" s="177"/>
      <c r="AT78" s="178"/>
      <c r="AU78" s="24"/>
      <c r="AV78" s="24"/>
      <c r="AW78" s="25"/>
      <c r="AX78" s="24" t="s">
        <v>50</v>
      </c>
      <c r="AY78" s="183"/>
      <c r="AZ78" s="184"/>
      <c r="BA78" s="185"/>
      <c r="BB78" s="24"/>
      <c r="BC78" s="24"/>
      <c r="BD78" s="176"/>
      <c r="BE78" s="177"/>
      <c r="BF78" s="178"/>
      <c r="BG78" s="24"/>
      <c r="BH78" s="24"/>
      <c r="BI78" s="25"/>
      <c r="BJ78" s="24" t="s">
        <v>50</v>
      </c>
      <c r="BK78" s="183"/>
      <c r="BL78" s="184"/>
      <c r="BM78" s="185"/>
      <c r="BN78" s="24"/>
      <c r="BO78" s="24"/>
      <c r="BP78" s="176"/>
      <c r="BQ78" s="177"/>
      <c r="BR78" s="178"/>
      <c r="BS78" s="24"/>
      <c r="BT78" s="24"/>
      <c r="BU78" s="25"/>
      <c r="BV78" s="24" t="s">
        <v>50</v>
      </c>
      <c r="BW78" s="183"/>
      <c r="BX78" s="184"/>
      <c r="BY78" s="185"/>
      <c r="BZ78" s="24"/>
      <c r="CA78" s="24"/>
      <c r="CB78" s="176"/>
      <c r="CC78" s="177"/>
      <c r="CD78" s="178"/>
      <c r="CE78" s="24"/>
      <c r="CF78" s="24"/>
      <c r="CG78" s="25"/>
    </row>
    <row r="79" spans="1:85" x14ac:dyDescent="0.2">
      <c r="A79" s="2"/>
      <c r="B79" s="2"/>
      <c r="C79" s="2"/>
      <c r="D79" s="187"/>
      <c r="E79" s="187"/>
      <c r="F79" s="187"/>
      <c r="G79" s="187"/>
      <c r="H79" s="187"/>
      <c r="I79" s="187"/>
      <c r="J79" s="187"/>
      <c r="K79" s="187"/>
      <c r="L79" s="187"/>
      <c r="M79" s="2"/>
      <c r="N79" s="24" t="s">
        <v>50</v>
      </c>
      <c r="O79" s="183"/>
      <c r="P79" s="184"/>
      <c r="Q79" s="185"/>
      <c r="R79" s="24"/>
      <c r="S79" s="24"/>
      <c r="T79" s="176"/>
      <c r="U79" s="177"/>
      <c r="V79" s="178"/>
      <c r="W79" s="24"/>
      <c r="X79" s="24"/>
      <c r="Y79" s="25"/>
      <c r="Z79" s="24" t="s">
        <v>50</v>
      </c>
      <c r="AA79" s="183"/>
      <c r="AB79" s="184"/>
      <c r="AC79" s="185"/>
      <c r="AD79" s="24"/>
      <c r="AE79" s="24"/>
      <c r="AF79" s="176"/>
      <c r="AG79" s="177"/>
      <c r="AH79" s="178"/>
      <c r="AI79" s="24"/>
      <c r="AJ79" s="24"/>
      <c r="AK79" s="25"/>
      <c r="AL79" s="24" t="s">
        <v>50</v>
      </c>
      <c r="AM79" s="183"/>
      <c r="AN79" s="184"/>
      <c r="AO79" s="185"/>
      <c r="AP79" s="24"/>
      <c r="AQ79" s="24"/>
      <c r="AR79" s="176"/>
      <c r="AS79" s="177"/>
      <c r="AT79" s="178"/>
      <c r="AU79" s="24"/>
      <c r="AV79" s="24"/>
      <c r="AW79" s="25"/>
      <c r="AX79" s="24" t="s">
        <v>50</v>
      </c>
      <c r="AY79" s="183"/>
      <c r="AZ79" s="184"/>
      <c r="BA79" s="185"/>
      <c r="BB79" s="24"/>
      <c r="BC79" s="24"/>
      <c r="BD79" s="176"/>
      <c r="BE79" s="177"/>
      <c r="BF79" s="178"/>
      <c r="BG79" s="24"/>
      <c r="BH79" s="24"/>
      <c r="BI79" s="25"/>
      <c r="BJ79" s="24" t="s">
        <v>50</v>
      </c>
      <c r="BK79" s="183"/>
      <c r="BL79" s="184"/>
      <c r="BM79" s="185"/>
      <c r="BN79" s="24"/>
      <c r="BO79" s="24"/>
      <c r="BP79" s="176"/>
      <c r="BQ79" s="177"/>
      <c r="BR79" s="178"/>
      <c r="BS79" s="24"/>
      <c r="BT79" s="24"/>
      <c r="BU79" s="25"/>
      <c r="BV79" s="24" t="s">
        <v>50</v>
      </c>
      <c r="BW79" s="183"/>
      <c r="BX79" s="184"/>
      <c r="BY79" s="185"/>
      <c r="BZ79" s="24"/>
      <c r="CA79" s="24"/>
      <c r="CB79" s="176"/>
      <c r="CC79" s="177"/>
      <c r="CD79" s="178"/>
      <c r="CE79" s="24"/>
      <c r="CF79" s="24"/>
      <c r="CG79" s="25"/>
    </row>
    <row r="80" spans="1:85" x14ac:dyDescent="0.2">
      <c r="A80" s="2"/>
      <c r="B80" s="2"/>
      <c r="C80" s="2"/>
      <c r="D80" s="187"/>
      <c r="E80" s="187"/>
      <c r="F80" s="187"/>
      <c r="G80" s="187"/>
      <c r="H80" s="187"/>
      <c r="I80" s="187"/>
      <c r="J80" s="187"/>
      <c r="K80" s="187"/>
      <c r="L80" s="187"/>
      <c r="M80" s="2"/>
      <c r="N80" s="24" t="s">
        <v>50</v>
      </c>
      <c r="O80" s="183"/>
      <c r="P80" s="184"/>
      <c r="Q80" s="185"/>
      <c r="R80" s="24"/>
      <c r="S80" s="24"/>
      <c r="T80" s="176"/>
      <c r="U80" s="177"/>
      <c r="V80" s="178"/>
      <c r="W80" s="24"/>
      <c r="X80" s="24"/>
      <c r="Y80" s="25"/>
      <c r="Z80" s="24" t="s">
        <v>50</v>
      </c>
      <c r="AA80" s="183"/>
      <c r="AB80" s="184"/>
      <c r="AC80" s="185"/>
      <c r="AD80" s="24"/>
      <c r="AE80" s="24"/>
      <c r="AF80" s="176"/>
      <c r="AG80" s="177"/>
      <c r="AH80" s="178"/>
      <c r="AI80" s="24"/>
      <c r="AJ80" s="24"/>
      <c r="AK80" s="25"/>
      <c r="AL80" s="24" t="s">
        <v>50</v>
      </c>
      <c r="AM80" s="183"/>
      <c r="AN80" s="184"/>
      <c r="AO80" s="185"/>
      <c r="AP80" s="24"/>
      <c r="AQ80" s="24"/>
      <c r="AR80" s="176"/>
      <c r="AS80" s="177"/>
      <c r="AT80" s="178"/>
      <c r="AU80" s="24"/>
      <c r="AV80" s="24"/>
      <c r="AW80" s="25"/>
      <c r="AX80" s="24" t="s">
        <v>50</v>
      </c>
      <c r="AY80" s="183"/>
      <c r="AZ80" s="184"/>
      <c r="BA80" s="185"/>
      <c r="BB80" s="24"/>
      <c r="BC80" s="24"/>
      <c r="BD80" s="176"/>
      <c r="BE80" s="177"/>
      <c r="BF80" s="178"/>
      <c r="BG80" s="24"/>
      <c r="BH80" s="24"/>
      <c r="BI80" s="25"/>
      <c r="BJ80" s="24" t="s">
        <v>50</v>
      </c>
      <c r="BK80" s="183"/>
      <c r="BL80" s="184"/>
      <c r="BM80" s="185"/>
      <c r="BN80" s="24"/>
      <c r="BO80" s="24"/>
      <c r="BP80" s="176"/>
      <c r="BQ80" s="177"/>
      <c r="BR80" s="178"/>
      <c r="BS80" s="24"/>
      <c r="BT80" s="24"/>
      <c r="BU80" s="25"/>
      <c r="BV80" s="24" t="s">
        <v>50</v>
      </c>
      <c r="BW80" s="183"/>
      <c r="BX80" s="184"/>
      <c r="BY80" s="185"/>
      <c r="BZ80" s="24"/>
      <c r="CA80" s="24"/>
      <c r="CB80" s="176"/>
      <c r="CC80" s="177"/>
      <c r="CD80" s="178"/>
      <c r="CE80" s="24"/>
      <c r="CF80" s="24"/>
      <c r="CG80" s="25"/>
    </row>
    <row r="81" spans="1:85" x14ac:dyDescent="0.2">
      <c r="A81" s="2"/>
      <c r="B81" s="2"/>
      <c r="C81" s="2"/>
      <c r="D81" s="187"/>
      <c r="E81" s="187"/>
      <c r="F81" s="187"/>
      <c r="G81" s="187"/>
      <c r="H81" s="187"/>
      <c r="I81" s="187"/>
      <c r="J81" s="187"/>
      <c r="K81" s="187"/>
      <c r="L81" s="187"/>
      <c r="M81" s="2"/>
      <c r="N81" s="24" t="s">
        <v>50</v>
      </c>
      <c r="O81" s="183"/>
      <c r="P81" s="184"/>
      <c r="Q81" s="185"/>
      <c r="R81" s="24"/>
      <c r="S81" s="24"/>
      <c r="T81" s="176"/>
      <c r="U81" s="177"/>
      <c r="V81" s="178"/>
      <c r="W81" s="24"/>
      <c r="X81" s="24"/>
      <c r="Y81" s="25"/>
      <c r="Z81" s="24" t="s">
        <v>50</v>
      </c>
      <c r="AA81" s="183"/>
      <c r="AB81" s="184"/>
      <c r="AC81" s="185"/>
      <c r="AD81" s="24"/>
      <c r="AE81" s="24"/>
      <c r="AF81" s="176"/>
      <c r="AG81" s="177"/>
      <c r="AH81" s="178"/>
      <c r="AI81" s="24"/>
      <c r="AJ81" s="24"/>
      <c r="AK81" s="25"/>
      <c r="AL81" s="24" t="s">
        <v>50</v>
      </c>
      <c r="AM81" s="183"/>
      <c r="AN81" s="184"/>
      <c r="AO81" s="185"/>
      <c r="AP81" s="24"/>
      <c r="AQ81" s="24"/>
      <c r="AR81" s="176"/>
      <c r="AS81" s="177"/>
      <c r="AT81" s="178"/>
      <c r="AU81" s="24"/>
      <c r="AV81" s="24"/>
      <c r="AW81" s="25"/>
      <c r="AX81" s="24" t="s">
        <v>50</v>
      </c>
      <c r="AY81" s="183"/>
      <c r="AZ81" s="184"/>
      <c r="BA81" s="185"/>
      <c r="BB81" s="24"/>
      <c r="BC81" s="24"/>
      <c r="BD81" s="176"/>
      <c r="BE81" s="177"/>
      <c r="BF81" s="178"/>
      <c r="BG81" s="24"/>
      <c r="BH81" s="24"/>
      <c r="BI81" s="25"/>
      <c r="BJ81" s="24" t="s">
        <v>50</v>
      </c>
      <c r="BK81" s="183"/>
      <c r="BL81" s="184"/>
      <c r="BM81" s="185"/>
      <c r="BN81" s="24"/>
      <c r="BO81" s="24"/>
      <c r="BP81" s="176"/>
      <c r="BQ81" s="177"/>
      <c r="BR81" s="178"/>
      <c r="BS81" s="24"/>
      <c r="BT81" s="24"/>
      <c r="BU81" s="25"/>
      <c r="BV81" s="24" t="s">
        <v>50</v>
      </c>
      <c r="BW81" s="183"/>
      <c r="BX81" s="184"/>
      <c r="BY81" s="185"/>
      <c r="BZ81" s="24"/>
      <c r="CA81" s="24"/>
      <c r="CB81" s="176"/>
      <c r="CC81" s="177"/>
      <c r="CD81" s="178"/>
      <c r="CE81" s="24"/>
      <c r="CF81" s="24"/>
      <c r="CG81" s="25"/>
    </row>
    <row r="82" spans="1:8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9"/>
      <c r="M82" s="2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5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5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5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5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5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5"/>
    </row>
    <row r="83" spans="1:8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6" t="s">
        <v>72</v>
      </c>
      <c r="M83" s="2"/>
      <c r="N83" s="2"/>
      <c r="O83" s="2" t="s">
        <v>242</v>
      </c>
      <c r="P83" s="2"/>
      <c r="Q83" s="2"/>
      <c r="R83" s="2"/>
      <c r="S83" s="2"/>
      <c r="T83" s="2"/>
      <c r="U83" s="2"/>
      <c r="V83" s="2"/>
      <c r="W83" s="2"/>
      <c r="X83" s="2"/>
      <c r="Y83" s="8"/>
      <c r="Z83" s="2"/>
      <c r="AA83" s="2" t="s">
        <v>242</v>
      </c>
      <c r="AB83" s="2"/>
      <c r="AC83" s="2"/>
      <c r="AD83" s="2"/>
      <c r="AE83" s="2"/>
      <c r="AF83" s="2"/>
      <c r="AG83" s="2"/>
      <c r="AH83" s="2"/>
      <c r="AI83" s="2"/>
      <c r="AJ83" s="2"/>
      <c r="AK83" s="8"/>
      <c r="AL83" s="2"/>
      <c r="AM83" s="2" t="s">
        <v>242</v>
      </c>
      <c r="AN83" s="2"/>
      <c r="AO83" s="2"/>
      <c r="AP83" s="2"/>
      <c r="AQ83" s="2"/>
      <c r="AR83" s="2"/>
      <c r="AS83" s="2"/>
      <c r="AT83" s="2"/>
      <c r="AU83" s="2"/>
      <c r="AV83" s="2"/>
      <c r="AW83" s="8"/>
      <c r="AX83" s="2"/>
      <c r="AY83" s="2" t="s">
        <v>242</v>
      </c>
      <c r="AZ83" s="2"/>
      <c r="BA83" s="2"/>
      <c r="BB83" s="2"/>
      <c r="BC83" s="2"/>
      <c r="BD83" s="2"/>
      <c r="BE83" s="2"/>
      <c r="BF83" s="2"/>
      <c r="BG83" s="2"/>
      <c r="BH83" s="2"/>
      <c r="BI83" s="8"/>
      <c r="BJ83" s="2"/>
      <c r="BK83" s="2" t="s">
        <v>242</v>
      </c>
      <c r="BL83" s="2"/>
      <c r="BM83" s="2"/>
      <c r="BN83" s="2"/>
      <c r="BO83" s="2"/>
      <c r="BP83" s="2"/>
      <c r="BQ83" s="2"/>
      <c r="BR83" s="2"/>
      <c r="BS83" s="2"/>
      <c r="BT83" s="2"/>
      <c r="BU83" s="8"/>
      <c r="BV83" s="2"/>
      <c r="BW83" s="2" t="s">
        <v>242</v>
      </c>
      <c r="BX83" s="2"/>
      <c r="BY83" s="2"/>
      <c r="BZ83" s="2"/>
      <c r="CA83" s="2"/>
      <c r="CB83" s="2"/>
      <c r="CC83" s="2"/>
      <c r="CD83" s="2"/>
      <c r="CE83" s="2"/>
      <c r="CF83" s="2"/>
      <c r="CG83" s="8"/>
    </row>
    <row r="84" spans="1:8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4" t="s">
        <v>73</v>
      </c>
      <c r="M84" s="2"/>
      <c r="N84" s="2"/>
      <c r="O84" s="188"/>
      <c r="P84" s="189"/>
      <c r="Q84" s="189"/>
      <c r="R84" s="189"/>
      <c r="S84" s="189"/>
      <c r="T84" s="189"/>
      <c r="U84" s="189"/>
      <c r="V84" s="189"/>
      <c r="W84" s="189"/>
      <c r="X84" s="190"/>
      <c r="Y84" s="8"/>
      <c r="Z84" s="2"/>
      <c r="AA84" s="188"/>
      <c r="AB84" s="189"/>
      <c r="AC84" s="189"/>
      <c r="AD84" s="189"/>
      <c r="AE84" s="189"/>
      <c r="AF84" s="189"/>
      <c r="AG84" s="189"/>
      <c r="AH84" s="189"/>
      <c r="AI84" s="189"/>
      <c r="AJ84" s="190"/>
      <c r="AK84" s="8"/>
      <c r="AL84" s="2"/>
      <c r="AM84" s="188"/>
      <c r="AN84" s="189"/>
      <c r="AO84" s="189"/>
      <c r="AP84" s="189"/>
      <c r="AQ84" s="189"/>
      <c r="AR84" s="189"/>
      <c r="AS84" s="189"/>
      <c r="AT84" s="189"/>
      <c r="AU84" s="189"/>
      <c r="AV84" s="190"/>
      <c r="AW84" s="8"/>
      <c r="AX84" s="2"/>
      <c r="AY84" s="188"/>
      <c r="AZ84" s="189"/>
      <c r="BA84" s="189"/>
      <c r="BB84" s="189"/>
      <c r="BC84" s="189"/>
      <c r="BD84" s="189"/>
      <c r="BE84" s="189"/>
      <c r="BF84" s="189"/>
      <c r="BG84" s="189"/>
      <c r="BH84" s="190"/>
      <c r="BI84" s="8"/>
      <c r="BJ84" s="2"/>
      <c r="BK84" s="188"/>
      <c r="BL84" s="189"/>
      <c r="BM84" s="189"/>
      <c r="BN84" s="189"/>
      <c r="BO84" s="189"/>
      <c r="BP84" s="189"/>
      <c r="BQ84" s="189"/>
      <c r="BR84" s="189"/>
      <c r="BS84" s="189"/>
      <c r="BT84" s="190"/>
      <c r="BU84" s="8"/>
      <c r="BV84" s="2"/>
      <c r="BW84" s="188"/>
      <c r="BX84" s="189"/>
      <c r="BY84" s="189"/>
      <c r="BZ84" s="189"/>
      <c r="CA84" s="189"/>
      <c r="CB84" s="189"/>
      <c r="CC84" s="189"/>
      <c r="CD84" s="189"/>
      <c r="CE84" s="189"/>
      <c r="CF84" s="190"/>
      <c r="CG84" s="8"/>
    </row>
    <row r="85" spans="1:8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9" t="s">
        <v>74</v>
      </c>
      <c r="M85" s="2"/>
      <c r="N85" s="2" t="s">
        <v>50</v>
      </c>
      <c r="O85" s="191"/>
      <c r="P85" s="192"/>
      <c r="Q85" s="193"/>
      <c r="R85" s="2"/>
      <c r="S85" s="2"/>
      <c r="T85" s="176"/>
      <c r="U85" s="177"/>
      <c r="V85" s="178"/>
      <c r="W85" s="2"/>
      <c r="X85" s="2"/>
      <c r="Y85" s="8"/>
      <c r="Z85" s="2" t="s">
        <v>50</v>
      </c>
      <c r="AA85" s="191"/>
      <c r="AB85" s="192"/>
      <c r="AC85" s="193"/>
      <c r="AD85" s="2"/>
      <c r="AE85" s="2"/>
      <c r="AF85" s="176"/>
      <c r="AG85" s="177"/>
      <c r="AH85" s="178"/>
      <c r="AI85" s="2"/>
      <c r="AJ85" s="2"/>
      <c r="AK85" s="8"/>
      <c r="AL85" s="2" t="s">
        <v>50</v>
      </c>
      <c r="AM85" s="191"/>
      <c r="AN85" s="192"/>
      <c r="AO85" s="193"/>
      <c r="AP85" s="2"/>
      <c r="AQ85" s="2"/>
      <c r="AR85" s="176"/>
      <c r="AS85" s="177"/>
      <c r="AT85" s="178"/>
      <c r="AU85" s="2"/>
      <c r="AV85" s="2"/>
      <c r="AW85" s="8"/>
      <c r="AX85" s="2" t="s">
        <v>50</v>
      </c>
      <c r="AY85" s="191"/>
      <c r="AZ85" s="192"/>
      <c r="BA85" s="193"/>
      <c r="BB85" s="2"/>
      <c r="BC85" s="2"/>
      <c r="BD85" s="176"/>
      <c r="BE85" s="177"/>
      <c r="BF85" s="178"/>
      <c r="BG85" s="2"/>
      <c r="BH85" s="2"/>
      <c r="BI85" s="8"/>
      <c r="BJ85" s="2" t="s">
        <v>50</v>
      </c>
      <c r="BK85" s="191"/>
      <c r="BL85" s="192"/>
      <c r="BM85" s="193"/>
      <c r="BN85" s="2"/>
      <c r="BO85" s="2"/>
      <c r="BP85" s="176"/>
      <c r="BQ85" s="177"/>
      <c r="BR85" s="178"/>
      <c r="BS85" s="2"/>
      <c r="BT85" s="2"/>
      <c r="BU85" s="8"/>
      <c r="BV85" s="2" t="s">
        <v>50</v>
      </c>
      <c r="BW85" s="191"/>
      <c r="BX85" s="192"/>
      <c r="BY85" s="193"/>
      <c r="BZ85" s="2"/>
      <c r="CA85" s="2"/>
      <c r="CB85" s="176"/>
      <c r="CC85" s="177"/>
      <c r="CD85" s="178"/>
      <c r="CE85" s="2"/>
      <c r="CF85" s="2"/>
      <c r="CG85" s="8"/>
    </row>
    <row r="86" spans="1:8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9" t="s">
        <v>75</v>
      </c>
      <c r="M86" s="2"/>
      <c r="N86" s="2"/>
      <c r="O86" s="149"/>
      <c r="P86" s="150"/>
      <c r="Q86" s="150"/>
      <c r="R86" s="150"/>
      <c r="S86" s="150"/>
      <c r="T86" s="151"/>
      <c r="U86" s="2" t="s">
        <v>26</v>
      </c>
      <c r="V86" s="2"/>
      <c r="W86" s="2"/>
      <c r="X86" s="2"/>
      <c r="Y86" s="8"/>
      <c r="Z86" s="2"/>
      <c r="AA86" s="149"/>
      <c r="AB86" s="150"/>
      <c r="AC86" s="150"/>
      <c r="AD86" s="150"/>
      <c r="AE86" s="150"/>
      <c r="AF86" s="151"/>
      <c r="AG86" s="2" t="s">
        <v>26</v>
      </c>
      <c r="AH86" s="2"/>
      <c r="AI86" s="2"/>
      <c r="AJ86" s="2"/>
      <c r="AK86" s="8"/>
      <c r="AL86" s="2"/>
      <c r="AM86" s="149"/>
      <c r="AN86" s="150"/>
      <c r="AO86" s="150"/>
      <c r="AP86" s="150"/>
      <c r="AQ86" s="150"/>
      <c r="AR86" s="151"/>
      <c r="AS86" s="2" t="s">
        <v>26</v>
      </c>
      <c r="AT86" s="2"/>
      <c r="AU86" s="2"/>
      <c r="AV86" s="2"/>
      <c r="AW86" s="8"/>
      <c r="AX86" s="2"/>
      <c r="AY86" s="149"/>
      <c r="AZ86" s="150"/>
      <c r="BA86" s="150"/>
      <c r="BB86" s="150"/>
      <c r="BC86" s="150"/>
      <c r="BD86" s="151"/>
      <c r="BE86" s="2" t="s">
        <v>26</v>
      </c>
      <c r="BF86" s="2"/>
      <c r="BG86" s="2"/>
      <c r="BH86" s="2"/>
      <c r="BI86" s="8"/>
      <c r="BJ86" s="2"/>
      <c r="BK86" s="149"/>
      <c r="BL86" s="150"/>
      <c r="BM86" s="150"/>
      <c r="BN86" s="150"/>
      <c r="BO86" s="150"/>
      <c r="BP86" s="151"/>
      <c r="BQ86" s="2" t="s">
        <v>26</v>
      </c>
      <c r="BR86" s="2"/>
      <c r="BS86" s="2"/>
      <c r="BT86" s="2"/>
      <c r="BU86" s="8"/>
      <c r="BV86" s="2"/>
      <c r="BW86" s="149"/>
      <c r="BX86" s="150"/>
      <c r="BY86" s="150"/>
      <c r="BZ86" s="150"/>
      <c r="CA86" s="150"/>
      <c r="CB86" s="151"/>
      <c r="CC86" s="2" t="s">
        <v>26</v>
      </c>
      <c r="CD86" s="2"/>
      <c r="CE86" s="2"/>
      <c r="CF86" s="2"/>
      <c r="CG86" s="8"/>
    </row>
    <row r="87" spans="1:8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8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8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8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8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8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8"/>
    </row>
    <row r="88" spans="1:8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4" t="s">
        <v>73</v>
      </c>
      <c r="M88" s="2"/>
      <c r="N88" s="2"/>
      <c r="O88" s="188"/>
      <c r="P88" s="189"/>
      <c r="Q88" s="189"/>
      <c r="R88" s="189"/>
      <c r="S88" s="189"/>
      <c r="T88" s="189"/>
      <c r="U88" s="189"/>
      <c r="V88" s="189"/>
      <c r="W88" s="189"/>
      <c r="X88" s="190"/>
      <c r="Y88" s="8"/>
      <c r="Z88" s="2"/>
      <c r="AA88" s="188"/>
      <c r="AB88" s="189"/>
      <c r="AC88" s="189"/>
      <c r="AD88" s="189"/>
      <c r="AE88" s="189"/>
      <c r="AF88" s="189"/>
      <c r="AG88" s="189"/>
      <c r="AH88" s="189"/>
      <c r="AI88" s="189"/>
      <c r="AJ88" s="190"/>
      <c r="AK88" s="8"/>
      <c r="AL88" s="2"/>
      <c r="AM88" s="188"/>
      <c r="AN88" s="189"/>
      <c r="AO88" s="189"/>
      <c r="AP88" s="189"/>
      <c r="AQ88" s="189"/>
      <c r="AR88" s="189"/>
      <c r="AS88" s="189"/>
      <c r="AT88" s="189"/>
      <c r="AU88" s="189"/>
      <c r="AV88" s="190"/>
      <c r="AW88" s="8"/>
      <c r="AX88" s="2"/>
      <c r="AY88" s="188"/>
      <c r="AZ88" s="189"/>
      <c r="BA88" s="189"/>
      <c r="BB88" s="189"/>
      <c r="BC88" s="189"/>
      <c r="BD88" s="189"/>
      <c r="BE88" s="189"/>
      <c r="BF88" s="189"/>
      <c r="BG88" s="189"/>
      <c r="BH88" s="190"/>
      <c r="BI88" s="8"/>
      <c r="BJ88" s="2"/>
      <c r="BK88" s="188"/>
      <c r="BL88" s="189"/>
      <c r="BM88" s="189"/>
      <c r="BN88" s="189"/>
      <c r="BO88" s="189"/>
      <c r="BP88" s="189"/>
      <c r="BQ88" s="189"/>
      <c r="BR88" s="189"/>
      <c r="BS88" s="189"/>
      <c r="BT88" s="190"/>
      <c r="BU88" s="8"/>
      <c r="BV88" s="2"/>
      <c r="BW88" s="188"/>
      <c r="BX88" s="189"/>
      <c r="BY88" s="189"/>
      <c r="BZ88" s="189"/>
      <c r="CA88" s="189"/>
      <c r="CB88" s="189"/>
      <c r="CC88" s="189"/>
      <c r="CD88" s="189"/>
      <c r="CE88" s="189"/>
      <c r="CF88" s="190"/>
      <c r="CG88" s="8"/>
    </row>
    <row r="89" spans="1:8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9" t="s">
        <v>74</v>
      </c>
      <c r="M89" s="2"/>
      <c r="N89" s="2" t="s">
        <v>50</v>
      </c>
      <c r="O89" s="191"/>
      <c r="P89" s="192"/>
      <c r="Q89" s="193"/>
      <c r="R89" s="2"/>
      <c r="S89" s="2"/>
      <c r="T89" s="176"/>
      <c r="U89" s="177"/>
      <c r="V89" s="178"/>
      <c r="W89" s="2"/>
      <c r="X89" s="2"/>
      <c r="Y89" s="8"/>
      <c r="Z89" s="2" t="s">
        <v>50</v>
      </c>
      <c r="AA89" s="191"/>
      <c r="AB89" s="192"/>
      <c r="AC89" s="193"/>
      <c r="AD89" s="2"/>
      <c r="AE89" s="2"/>
      <c r="AF89" s="176"/>
      <c r="AG89" s="177"/>
      <c r="AH89" s="178"/>
      <c r="AI89" s="2"/>
      <c r="AJ89" s="2"/>
      <c r="AK89" s="8"/>
      <c r="AL89" s="2" t="s">
        <v>50</v>
      </c>
      <c r="AM89" s="191"/>
      <c r="AN89" s="192"/>
      <c r="AO89" s="193"/>
      <c r="AP89" s="2"/>
      <c r="AQ89" s="2"/>
      <c r="AR89" s="176"/>
      <c r="AS89" s="177"/>
      <c r="AT89" s="178"/>
      <c r="AU89" s="2"/>
      <c r="AV89" s="2"/>
      <c r="AW89" s="8"/>
      <c r="AX89" s="2" t="s">
        <v>50</v>
      </c>
      <c r="AY89" s="191"/>
      <c r="AZ89" s="192"/>
      <c r="BA89" s="193"/>
      <c r="BB89" s="2"/>
      <c r="BC89" s="2"/>
      <c r="BD89" s="176"/>
      <c r="BE89" s="177"/>
      <c r="BF89" s="178"/>
      <c r="BG89" s="2"/>
      <c r="BH89" s="2"/>
      <c r="BI89" s="8"/>
      <c r="BJ89" s="2" t="s">
        <v>50</v>
      </c>
      <c r="BK89" s="191"/>
      <c r="BL89" s="192"/>
      <c r="BM89" s="193"/>
      <c r="BN89" s="2"/>
      <c r="BO89" s="2"/>
      <c r="BP89" s="176"/>
      <c r="BQ89" s="177"/>
      <c r="BR89" s="178"/>
      <c r="BS89" s="2"/>
      <c r="BT89" s="2"/>
      <c r="BU89" s="8"/>
      <c r="BV89" s="2" t="s">
        <v>50</v>
      </c>
      <c r="BW89" s="191"/>
      <c r="BX89" s="192"/>
      <c r="BY89" s="193"/>
      <c r="BZ89" s="2"/>
      <c r="CA89" s="2"/>
      <c r="CB89" s="176"/>
      <c r="CC89" s="177"/>
      <c r="CD89" s="178"/>
      <c r="CE89" s="2"/>
      <c r="CF89" s="2"/>
      <c r="CG89" s="8"/>
    </row>
    <row r="90" spans="1:8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9" t="s">
        <v>75</v>
      </c>
      <c r="M90" s="2"/>
      <c r="N90" s="2"/>
      <c r="O90" s="188"/>
      <c r="P90" s="189"/>
      <c r="Q90" s="189"/>
      <c r="R90" s="189"/>
      <c r="S90" s="189"/>
      <c r="T90" s="190"/>
      <c r="U90" s="2" t="s">
        <v>26</v>
      </c>
      <c r="V90" s="2"/>
      <c r="W90" s="2"/>
      <c r="X90" s="2"/>
      <c r="Y90" s="8"/>
      <c r="Z90" s="2"/>
      <c r="AA90" s="188"/>
      <c r="AB90" s="189"/>
      <c r="AC90" s="189"/>
      <c r="AD90" s="189"/>
      <c r="AE90" s="189"/>
      <c r="AF90" s="190"/>
      <c r="AG90" s="2" t="s">
        <v>26</v>
      </c>
      <c r="AH90" s="2"/>
      <c r="AI90" s="2"/>
      <c r="AJ90" s="2"/>
      <c r="AK90" s="8"/>
      <c r="AL90" s="2"/>
      <c r="AM90" s="188"/>
      <c r="AN90" s="189"/>
      <c r="AO90" s="189"/>
      <c r="AP90" s="189"/>
      <c r="AQ90" s="189"/>
      <c r="AR90" s="190"/>
      <c r="AS90" s="2" t="s">
        <v>26</v>
      </c>
      <c r="AT90" s="2"/>
      <c r="AU90" s="2"/>
      <c r="AV90" s="2"/>
      <c r="AW90" s="8"/>
      <c r="AX90" s="2"/>
      <c r="AY90" s="188"/>
      <c r="AZ90" s="189"/>
      <c r="BA90" s="189"/>
      <c r="BB90" s="189"/>
      <c r="BC90" s="189"/>
      <c r="BD90" s="190"/>
      <c r="BE90" s="2" t="s">
        <v>26</v>
      </c>
      <c r="BF90" s="2"/>
      <c r="BG90" s="2"/>
      <c r="BH90" s="2"/>
      <c r="BI90" s="8"/>
      <c r="BJ90" s="2"/>
      <c r="BK90" s="188"/>
      <c r="BL90" s="189"/>
      <c r="BM90" s="189"/>
      <c r="BN90" s="189"/>
      <c r="BO90" s="189"/>
      <c r="BP90" s="190"/>
      <c r="BQ90" s="2" t="s">
        <v>26</v>
      </c>
      <c r="BR90" s="2"/>
      <c r="BS90" s="2"/>
      <c r="BT90" s="2"/>
      <c r="BU90" s="8"/>
      <c r="BV90" s="2"/>
      <c r="BW90" s="188"/>
      <c r="BX90" s="189"/>
      <c r="BY90" s="189"/>
      <c r="BZ90" s="189"/>
      <c r="CA90" s="189"/>
      <c r="CB90" s="190"/>
      <c r="CC90" s="2" t="s">
        <v>26</v>
      </c>
      <c r="CD90" s="2"/>
      <c r="CE90" s="2"/>
      <c r="CF90" s="2"/>
      <c r="CG90" s="8"/>
    </row>
    <row r="91" spans="1:8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8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8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8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8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8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8"/>
    </row>
    <row r="92" spans="1:8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4" t="s">
        <v>73</v>
      </c>
      <c r="M92" s="2"/>
      <c r="N92" s="2"/>
      <c r="O92" s="188"/>
      <c r="P92" s="189"/>
      <c r="Q92" s="189"/>
      <c r="R92" s="189"/>
      <c r="S92" s="189"/>
      <c r="T92" s="189"/>
      <c r="U92" s="189"/>
      <c r="V92" s="189"/>
      <c r="W92" s="189"/>
      <c r="X92" s="190"/>
      <c r="Y92" s="8"/>
      <c r="Z92" s="2"/>
      <c r="AA92" s="188"/>
      <c r="AB92" s="189"/>
      <c r="AC92" s="189"/>
      <c r="AD92" s="189"/>
      <c r="AE92" s="189"/>
      <c r="AF92" s="189"/>
      <c r="AG92" s="189"/>
      <c r="AH92" s="189"/>
      <c r="AI92" s="189"/>
      <c r="AJ92" s="190"/>
      <c r="AK92" s="8"/>
      <c r="AL92" s="2"/>
      <c r="AM92" s="188"/>
      <c r="AN92" s="189"/>
      <c r="AO92" s="189"/>
      <c r="AP92" s="189"/>
      <c r="AQ92" s="189"/>
      <c r="AR92" s="189"/>
      <c r="AS92" s="189"/>
      <c r="AT92" s="189"/>
      <c r="AU92" s="189"/>
      <c r="AV92" s="190"/>
      <c r="AW92" s="8"/>
      <c r="AX92" s="2"/>
      <c r="AY92" s="188"/>
      <c r="AZ92" s="189"/>
      <c r="BA92" s="189"/>
      <c r="BB92" s="189"/>
      <c r="BC92" s="189"/>
      <c r="BD92" s="189"/>
      <c r="BE92" s="189"/>
      <c r="BF92" s="189"/>
      <c r="BG92" s="189"/>
      <c r="BH92" s="190"/>
      <c r="BI92" s="8"/>
      <c r="BJ92" s="2"/>
      <c r="BK92" s="188"/>
      <c r="BL92" s="189"/>
      <c r="BM92" s="189"/>
      <c r="BN92" s="189"/>
      <c r="BO92" s="189"/>
      <c r="BP92" s="189"/>
      <c r="BQ92" s="189"/>
      <c r="BR92" s="189"/>
      <c r="BS92" s="189"/>
      <c r="BT92" s="190"/>
      <c r="BU92" s="8"/>
      <c r="BV92" s="2"/>
      <c r="BW92" s="188"/>
      <c r="BX92" s="189"/>
      <c r="BY92" s="189"/>
      <c r="BZ92" s="189"/>
      <c r="CA92" s="189"/>
      <c r="CB92" s="189"/>
      <c r="CC92" s="189"/>
      <c r="CD92" s="189"/>
      <c r="CE92" s="189"/>
      <c r="CF92" s="190"/>
      <c r="CG92" s="8"/>
    </row>
    <row r="93" spans="1:8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9" t="s">
        <v>74</v>
      </c>
      <c r="M93" s="2"/>
      <c r="N93" s="2" t="s">
        <v>50</v>
      </c>
      <c r="O93" s="191"/>
      <c r="P93" s="192"/>
      <c r="Q93" s="193"/>
      <c r="R93" s="2"/>
      <c r="S93" s="2"/>
      <c r="T93" s="176"/>
      <c r="U93" s="177"/>
      <c r="V93" s="178"/>
      <c r="W93" s="2"/>
      <c r="X93" s="2"/>
      <c r="Y93" s="8"/>
      <c r="Z93" s="2" t="s">
        <v>50</v>
      </c>
      <c r="AA93" s="191"/>
      <c r="AB93" s="192"/>
      <c r="AC93" s="193"/>
      <c r="AD93" s="2"/>
      <c r="AE93" s="2"/>
      <c r="AF93" s="176"/>
      <c r="AG93" s="177"/>
      <c r="AH93" s="178"/>
      <c r="AI93" s="2"/>
      <c r="AJ93" s="2"/>
      <c r="AK93" s="8"/>
      <c r="AL93" s="2" t="s">
        <v>50</v>
      </c>
      <c r="AM93" s="191"/>
      <c r="AN93" s="192"/>
      <c r="AO93" s="193"/>
      <c r="AP93" s="2"/>
      <c r="AQ93" s="2"/>
      <c r="AR93" s="176"/>
      <c r="AS93" s="177"/>
      <c r="AT93" s="178"/>
      <c r="AU93" s="2"/>
      <c r="AV93" s="2"/>
      <c r="AW93" s="8"/>
      <c r="AX93" s="2" t="s">
        <v>50</v>
      </c>
      <c r="AY93" s="191"/>
      <c r="AZ93" s="192"/>
      <c r="BA93" s="193"/>
      <c r="BB93" s="2"/>
      <c r="BC93" s="2"/>
      <c r="BD93" s="176"/>
      <c r="BE93" s="177"/>
      <c r="BF93" s="178"/>
      <c r="BG93" s="2"/>
      <c r="BH93" s="2"/>
      <c r="BI93" s="8"/>
      <c r="BJ93" s="2" t="s">
        <v>50</v>
      </c>
      <c r="BK93" s="191"/>
      <c r="BL93" s="192"/>
      <c r="BM93" s="193"/>
      <c r="BN93" s="2"/>
      <c r="BO93" s="2"/>
      <c r="BP93" s="176"/>
      <c r="BQ93" s="177"/>
      <c r="BR93" s="178"/>
      <c r="BS93" s="2"/>
      <c r="BT93" s="2"/>
      <c r="BU93" s="8"/>
      <c r="BV93" s="2" t="s">
        <v>50</v>
      </c>
      <c r="BW93" s="191"/>
      <c r="BX93" s="192"/>
      <c r="BY93" s="193"/>
      <c r="BZ93" s="2"/>
      <c r="CA93" s="2"/>
      <c r="CB93" s="176"/>
      <c r="CC93" s="177"/>
      <c r="CD93" s="178"/>
      <c r="CE93" s="2"/>
      <c r="CF93" s="2"/>
      <c r="CG93" s="8"/>
    </row>
    <row r="94" spans="1:8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9" t="s">
        <v>75</v>
      </c>
      <c r="M94" s="2"/>
      <c r="N94" s="2"/>
      <c r="O94" s="149"/>
      <c r="P94" s="150"/>
      <c r="Q94" s="150"/>
      <c r="R94" s="150"/>
      <c r="S94" s="150"/>
      <c r="T94" s="151"/>
      <c r="U94" s="2" t="s">
        <v>26</v>
      </c>
      <c r="V94" s="2"/>
      <c r="W94" s="2"/>
      <c r="X94" s="2"/>
      <c r="Y94" s="8"/>
      <c r="Z94" s="2"/>
      <c r="AA94" s="149"/>
      <c r="AB94" s="150"/>
      <c r="AC94" s="150"/>
      <c r="AD94" s="150"/>
      <c r="AE94" s="150"/>
      <c r="AF94" s="151"/>
      <c r="AG94" s="2" t="s">
        <v>26</v>
      </c>
      <c r="AH94" s="2"/>
      <c r="AI94" s="2"/>
      <c r="AJ94" s="2"/>
      <c r="AK94" s="8"/>
      <c r="AL94" s="2"/>
      <c r="AM94" s="149"/>
      <c r="AN94" s="150"/>
      <c r="AO94" s="150"/>
      <c r="AP94" s="150"/>
      <c r="AQ94" s="150"/>
      <c r="AR94" s="151"/>
      <c r="AS94" s="2" t="s">
        <v>26</v>
      </c>
      <c r="AT94" s="2"/>
      <c r="AU94" s="2"/>
      <c r="AV94" s="2"/>
      <c r="AW94" s="8"/>
      <c r="AX94" s="2"/>
      <c r="AY94" s="149"/>
      <c r="AZ94" s="150"/>
      <c r="BA94" s="150"/>
      <c r="BB94" s="150"/>
      <c r="BC94" s="150"/>
      <c r="BD94" s="151"/>
      <c r="BE94" s="2" t="s">
        <v>26</v>
      </c>
      <c r="BF94" s="2"/>
      <c r="BG94" s="2"/>
      <c r="BH94" s="2"/>
      <c r="BI94" s="8"/>
      <c r="BJ94" s="2"/>
      <c r="BK94" s="149"/>
      <c r="BL94" s="150"/>
      <c r="BM94" s="150"/>
      <c r="BN94" s="150"/>
      <c r="BO94" s="150"/>
      <c r="BP94" s="151"/>
      <c r="BQ94" s="2" t="s">
        <v>26</v>
      </c>
      <c r="BR94" s="2"/>
      <c r="BS94" s="2"/>
      <c r="BT94" s="2"/>
      <c r="BU94" s="8"/>
      <c r="BV94" s="2"/>
      <c r="BW94" s="149"/>
      <c r="BX94" s="150"/>
      <c r="BY94" s="150"/>
      <c r="BZ94" s="150"/>
      <c r="CA94" s="150"/>
      <c r="CB94" s="151"/>
      <c r="CC94" s="2" t="s">
        <v>26</v>
      </c>
      <c r="CD94" s="2"/>
      <c r="CE94" s="2"/>
      <c r="CF94" s="2"/>
      <c r="CG94" s="8"/>
    </row>
    <row r="95" spans="1:8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8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8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8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8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8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8"/>
    </row>
    <row r="96" spans="1:8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4" t="s">
        <v>73</v>
      </c>
      <c r="M96" s="2"/>
      <c r="N96" s="2"/>
      <c r="O96" s="188"/>
      <c r="P96" s="189"/>
      <c r="Q96" s="189"/>
      <c r="R96" s="189"/>
      <c r="S96" s="189"/>
      <c r="T96" s="189"/>
      <c r="U96" s="189"/>
      <c r="V96" s="189"/>
      <c r="W96" s="189"/>
      <c r="X96" s="190"/>
      <c r="Y96" s="8"/>
      <c r="Z96" s="2"/>
      <c r="AA96" s="188"/>
      <c r="AB96" s="189"/>
      <c r="AC96" s="189"/>
      <c r="AD96" s="189"/>
      <c r="AE96" s="189"/>
      <c r="AF96" s="189"/>
      <c r="AG96" s="189"/>
      <c r="AH96" s="189"/>
      <c r="AI96" s="189"/>
      <c r="AJ96" s="190"/>
      <c r="AK96" s="8"/>
      <c r="AL96" s="2"/>
      <c r="AM96" s="188"/>
      <c r="AN96" s="189"/>
      <c r="AO96" s="189"/>
      <c r="AP96" s="189"/>
      <c r="AQ96" s="189"/>
      <c r="AR96" s="189"/>
      <c r="AS96" s="189"/>
      <c r="AT96" s="189"/>
      <c r="AU96" s="189"/>
      <c r="AV96" s="190"/>
      <c r="AW96" s="8"/>
      <c r="AX96" s="2"/>
      <c r="AY96" s="188"/>
      <c r="AZ96" s="189"/>
      <c r="BA96" s="189"/>
      <c r="BB96" s="189"/>
      <c r="BC96" s="189"/>
      <c r="BD96" s="189"/>
      <c r="BE96" s="189"/>
      <c r="BF96" s="189"/>
      <c r="BG96" s="189"/>
      <c r="BH96" s="190"/>
      <c r="BI96" s="8"/>
      <c r="BJ96" s="2"/>
      <c r="BK96" s="188"/>
      <c r="BL96" s="189"/>
      <c r="BM96" s="189"/>
      <c r="BN96" s="189"/>
      <c r="BO96" s="189"/>
      <c r="BP96" s="189"/>
      <c r="BQ96" s="189"/>
      <c r="BR96" s="189"/>
      <c r="BS96" s="189"/>
      <c r="BT96" s="190"/>
      <c r="BU96" s="8"/>
      <c r="BV96" s="2"/>
      <c r="BW96" s="188"/>
      <c r="BX96" s="189"/>
      <c r="BY96" s="189"/>
      <c r="BZ96" s="189"/>
      <c r="CA96" s="189"/>
      <c r="CB96" s="189"/>
      <c r="CC96" s="189"/>
      <c r="CD96" s="189"/>
      <c r="CE96" s="189"/>
      <c r="CF96" s="190"/>
      <c r="CG96" s="8"/>
    </row>
    <row r="97" spans="1:8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9" t="s">
        <v>74</v>
      </c>
      <c r="M97" s="2"/>
      <c r="N97" s="2" t="s">
        <v>50</v>
      </c>
      <c r="O97" s="191"/>
      <c r="P97" s="192"/>
      <c r="Q97" s="193"/>
      <c r="R97" s="2"/>
      <c r="S97" s="2"/>
      <c r="T97" s="176"/>
      <c r="U97" s="177"/>
      <c r="V97" s="178"/>
      <c r="W97" s="2"/>
      <c r="X97" s="2"/>
      <c r="Y97" s="8"/>
      <c r="Z97" s="2" t="s">
        <v>50</v>
      </c>
      <c r="AA97" s="191"/>
      <c r="AB97" s="192"/>
      <c r="AC97" s="193"/>
      <c r="AD97" s="2"/>
      <c r="AE97" s="2"/>
      <c r="AF97" s="176"/>
      <c r="AG97" s="177"/>
      <c r="AH97" s="178"/>
      <c r="AI97" s="2"/>
      <c r="AJ97" s="2"/>
      <c r="AK97" s="8"/>
      <c r="AL97" s="2" t="s">
        <v>50</v>
      </c>
      <c r="AM97" s="191"/>
      <c r="AN97" s="192"/>
      <c r="AO97" s="193"/>
      <c r="AP97" s="2"/>
      <c r="AQ97" s="2"/>
      <c r="AR97" s="176"/>
      <c r="AS97" s="177"/>
      <c r="AT97" s="178"/>
      <c r="AU97" s="2"/>
      <c r="AV97" s="2"/>
      <c r="AW97" s="8"/>
      <c r="AX97" s="2" t="s">
        <v>50</v>
      </c>
      <c r="AY97" s="191"/>
      <c r="AZ97" s="192"/>
      <c r="BA97" s="193"/>
      <c r="BB97" s="2"/>
      <c r="BC97" s="2"/>
      <c r="BD97" s="176"/>
      <c r="BE97" s="177"/>
      <c r="BF97" s="178"/>
      <c r="BG97" s="2"/>
      <c r="BH97" s="2"/>
      <c r="BI97" s="8"/>
      <c r="BJ97" s="2" t="s">
        <v>50</v>
      </c>
      <c r="BK97" s="191"/>
      <c r="BL97" s="192"/>
      <c r="BM97" s="193"/>
      <c r="BN97" s="2"/>
      <c r="BO97" s="2"/>
      <c r="BP97" s="176"/>
      <c r="BQ97" s="177"/>
      <c r="BR97" s="178"/>
      <c r="BS97" s="2"/>
      <c r="BT97" s="2"/>
      <c r="BU97" s="8"/>
      <c r="BV97" s="2" t="s">
        <v>50</v>
      </c>
      <c r="BW97" s="191"/>
      <c r="BX97" s="192"/>
      <c r="BY97" s="193"/>
      <c r="BZ97" s="2"/>
      <c r="CA97" s="2"/>
      <c r="CB97" s="176"/>
      <c r="CC97" s="177"/>
      <c r="CD97" s="178"/>
      <c r="CE97" s="2"/>
      <c r="CF97" s="2"/>
      <c r="CG97" s="8"/>
    </row>
    <row r="98" spans="1:8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9" t="s">
        <v>75</v>
      </c>
      <c r="M98" s="2"/>
      <c r="N98" s="2"/>
      <c r="O98" s="149"/>
      <c r="P98" s="150"/>
      <c r="Q98" s="150"/>
      <c r="R98" s="150"/>
      <c r="S98" s="150"/>
      <c r="T98" s="151"/>
      <c r="U98" s="2" t="s">
        <v>26</v>
      </c>
      <c r="V98" s="2"/>
      <c r="W98" s="2"/>
      <c r="X98" s="2"/>
      <c r="Y98" s="8"/>
      <c r="Z98" s="2"/>
      <c r="AA98" s="149"/>
      <c r="AB98" s="150"/>
      <c r="AC98" s="150"/>
      <c r="AD98" s="150"/>
      <c r="AE98" s="150"/>
      <c r="AF98" s="151"/>
      <c r="AG98" s="2" t="s">
        <v>26</v>
      </c>
      <c r="AH98" s="2"/>
      <c r="AI98" s="2"/>
      <c r="AJ98" s="2"/>
      <c r="AK98" s="8"/>
      <c r="AL98" s="2"/>
      <c r="AM98" s="149"/>
      <c r="AN98" s="150"/>
      <c r="AO98" s="150"/>
      <c r="AP98" s="150"/>
      <c r="AQ98" s="150"/>
      <c r="AR98" s="151"/>
      <c r="AS98" s="2" t="s">
        <v>26</v>
      </c>
      <c r="AT98" s="2"/>
      <c r="AU98" s="2"/>
      <c r="AV98" s="2"/>
      <c r="AW98" s="8"/>
      <c r="AX98" s="2"/>
      <c r="AY98" s="149"/>
      <c r="AZ98" s="150"/>
      <c r="BA98" s="150"/>
      <c r="BB98" s="150"/>
      <c r="BC98" s="150"/>
      <c r="BD98" s="151"/>
      <c r="BE98" s="2" t="s">
        <v>26</v>
      </c>
      <c r="BF98" s="2"/>
      <c r="BG98" s="2"/>
      <c r="BH98" s="2"/>
      <c r="BI98" s="8"/>
      <c r="BJ98" s="2"/>
      <c r="BK98" s="149"/>
      <c r="BL98" s="150"/>
      <c r="BM98" s="150"/>
      <c r="BN98" s="150"/>
      <c r="BO98" s="150"/>
      <c r="BP98" s="151"/>
      <c r="BQ98" s="2" t="s">
        <v>26</v>
      </c>
      <c r="BR98" s="2"/>
      <c r="BS98" s="2"/>
      <c r="BT98" s="2"/>
      <c r="BU98" s="8"/>
      <c r="BV98" s="2"/>
      <c r="BW98" s="149"/>
      <c r="BX98" s="150"/>
      <c r="BY98" s="150"/>
      <c r="BZ98" s="150"/>
      <c r="CA98" s="150"/>
      <c r="CB98" s="151"/>
      <c r="CC98" s="2" t="s">
        <v>26</v>
      </c>
      <c r="CD98" s="2"/>
      <c r="CE98" s="2"/>
      <c r="CF98" s="2"/>
      <c r="CG98" s="8"/>
    </row>
    <row r="99" spans="1:8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8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8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8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8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8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8"/>
    </row>
    <row r="100" spans="1:85" ht="15" x14ac:dyDescent="0.2">
      <c r="A100" s="28" t="s">
        <v>76</v>
      </c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30"/>
    </row>
    <row r="101" spans="1:85" s="33" customForma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26"/>
      <c r="M101" s="7"/>
      <c r="N101" s="7"/>
      <c r="O101" s="31" t="s">
        <v>243</v>
      </c>
      <c r="P101" s="7"/>
      <c r="Q101" s="7"/>
      <c r="R101" s="7"/>
      <c r="S101" s="7"/>
      <c r="T101" s="7"/>
      <c r="U101" s="7"/>
      <c r="V101" s="7"/>
      <c r="W101" s="7"/>
      <c r="X101" s="7"/>
      <c r="Y101" s="32"/>
      <c r="Z101" s="7"/>
      <c r="AA101" s="31" t="s">
        <v>243</v>
      </c>
      <c r="AB101" s="7"/>
      <c r="AC101" s="7"/>
      <c r="AD101" s="7"/>
      <c r="AE101" s="7"/>
      <c r="AF101" s="7"/>
      <c r="AG101" s="7"/>
      <c r="AH101" s="7"/>
      <c r="AI101" s="7"/>
      <c r="AJ101" s="7"/>
      <c r="AK101" s="32"/>
      <c r="AL101" s="7"/>
      <c r="AM101" s="31" t="s">
        <v>243</v>
      </c>
      <c r="AN101" s="7"/>
      <c r="AO101" s="7"/>
      <c r="AP101" s="7"/>
      <c r="AQ101" s="7"/>
      <c r="AR101" s="7"/>
      <c r="AS101" s="7"/>
      <c r="AT101" s="7"/>
      <c r="AU101" s="7"/>
      <c r="AV101" s="7"/>
      <c r="AW101" s="32"/>
      <c r="AX101" s="7"/>
      <c r="AY101" s="31" t="s">
        <v>243</v>
      </c>
      <c r="AZ101" s="7"/>
      <c r="BA101" s="7"/>
      <c r="BB101" s="7"/>
      <c r="BC101" s="7"/>
      <c r="BD101" s="7"/>
      <c r="BE101" s="7"/>
      <c r="BF101" s="7"/>
      <c r="BG101" s="7"/>
      <c r="BH101" s="7"/>
      <c r="BI101" s="32"/>
      <c r="BJ101" s="7"/>
      <c r="BK101" s="31" t="s">
        <v>243</v>
      </c>
      <c r="BL101" s="7"/>
      <c r="BM101" s="7"/>
      <c r="BN101" s="7"/>
      <c r="BO101" s="7"/>
      <c r="BP101" s="7"/>
      <c r="BQ101" s="7"/>
      <c r="BR101" s="7"/>
      <c r="BS101" s="7"/>
      <c r="BT101" s="7"/>
      <c r="BU101" s="32"/>
      <c r="BV101" s="7"/>
      <c r="BW101" s="31" t="s">
        <v>243</v>
      </c>
      <c r="BX101" s="7"/>
      <c r="BY101" s="7"/>
      <c r="BZ101" s="7"/>
      <c r="CA101" s="7"/>
      <c r="CB101" s="7"/>
      <c r="CC101" s="7"/>
      <c r="CD101" s="7"/>
      <c r="CE101" s="7"/>
      <c r="CF101" s="7"/>
      <c r="CG101" s="32"/>
    </row>
    <row r="102" spans="1:85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2"/>
      <c r="N102" s="2"/>
      <c r="O102" s="11" t="s">
        <v>48</v>
      </c>
      <c r="P102" s="2"/>
      <c r="Q102" s="2"/>
      <c r="R102" s="2"/>
      <c r="S102" s="2"/>
      <c r="T102" s="11" t="s">
        <v>49</v>
      </c>
      <c r="U102" s="2"/>
      <c r="V102" s="2"/>
      <c r="W102" s="2"/>
      <c r="X102" s="2"/>
      <c r="Y102" s="8"/>
      <c r="Z102" s="2"/>
      <c r="AA102" s="11" t="s">
        <v>48</v>
      </c>
      <c r="AB102" s="2"/>
      <c r="AC102" s="2"/>
      <c r="AD102" s="2"/>
      <c r="AE102" s="2"/>
      <c r="AF102" s="11" t="s">
        <v>49</v>
      </c>
      <c r="AG102" s="2"/>
      <c r="AH102" s="2"/>
      <c r="AI102" s="2"/>
      <c r="AJ102" s="2"/>
      <c r="AK102" s="8"/>
      <c r="AL102" s="2"/>
      <c r="AM102" s="11" t="s">
        <v>48</v>
      </c>
      <c r="AN102" s="2"/>
      <c r="AO102" s="2"/>
      <c r="AP102" s="2"/>
      <c r="AQ102" s="2"/>
      <c r="AR102" s="11" t="s">
        <v>49</v>
      </c>
      <c r="AS102" s="2"/>
      <c r="AT102" s="2"/>
      <c r="AU102" s="2"/>
      <c r="AV102" s="2"/>
      <c r="AW102" s="8"/>
      <c r="AX102" s="2"/>
      <c r="AY102" s="11" t="s">
        <v>48</v>
      </c>
      <c r="AZ102" s="2"/>
      <c r="BA102" s="2"/>
      <c r="BB102" s="2"/>
      <c r="BC102" s="2"/>
      <c r="BD102" s="11" t="s">
        <v>49</v>
      </c>
      <c r="BE102" s="2"/>
      <c r="BF102" s="2"/>
      <c r="BG102" s="2"/>
      <c r="BH102" s="2"/>
      <c r="BI102" s="8"/>
      <c r="BJ102" s="2"/>
      <c r="BK102" s="11" t="s">
        <v>48</v>
      </c>
      <c r="BL102" s="2"/>
      <c r="BM102" s="2"/>
      <c r="BN102" s="2"/>
      <c r="BO102" s="2"/>
      <c r="BP102" s="11" t="s">
        <v>49</v>
      </c>
      <c r="BQ102" s="2"/>
      <c r="BR102" s="2"/>
      <c r="BS102" s="2"/>
      <c r="BT102" s="2"/>
      <c r="BU102" s="8"/>
      <c r="BV102" s="2"/>
      <c r="BW102" s="11" t="s">
        <v>48</v>
      </c>
      <c r="BX102" s="2"/>
      <c r="BY102" s="2"/>
      <c r="BZ102" s="2"/>
      <c r="CA102" s="2"/>
      <c r="CB102" s="11" t="s">
        <v>49</v>
      </c>
      <c r="CC102" s="2"/>
      <c r="CD102" s="2"/>
      <c r="CE102" s="2"/>
      <c r="CF102" s="2"/>
      <c r="CG102" s="8"/>
    </row>
    <row r="103" spans="1:8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26" t="s">
        <v>77</v>
      </c>
      <c r="M103" s="7"/>
      <c r="N103" s="2" t="s">
        <v>50</v>
      </c>
      <c r="O103" s="194"/>
      <c r="P103" s="195"/>
      <c r="Q103" s="195"/>
      <c r="R103" s="196"/>
      <c r="S103" s="2"/>
      <c r="T103" s="176"/>
      <c r="U103" s="177"/>
      <c r="V103" s="178"/>
      <c r="W103" s="2"/>
      <c r="X103" s="2"/>
      <c r="Y103" s="8"/>
      <c r="Z103" s="2" t="s">
        <v>50</v>
      </c>
      <c r="AA103" s="194"/>
      <c r="AB103" s="195"/>
      <c r="AC103" s="195"/>
      <c r="AD103" s="196"/>
      <c r="AE103" s="2"/>
      <c r="AF103" s="176"/>
      <c r="AG103" s="177"/>
      <c r="AH103" s="178"/>
      <c r="AI103" s="2"/>
      <c r="AJ103" s="2"/>
      <c r="AK103" s="8"/>
      <c r="AL103" s="2" t="s">
        <v>50</v>
      </c>
      <c r="AM103" s="194"/>
      <c r="AN103" s="195"/>
      <c r="AO103" s="195"/>
      <c r="AP103" s="196"/>
      <c r="AQ103" s="2"/>
      <c r="AR103" s="176"/>
      <c r="AS103" s="177"/>
      <c r="AT103" s="178"/>
      <c r="AU103" s="2"/>
      <c r="AV103" s="2"/>
      <c r="AW103" s="8"/>
      <c r="AX103" s="2" t="s">
        <v>50</v>
      </c>
      <c r="AY103" s="194"/>
      <c r="AZ103" s="195"/>
      <c r="BA103" s="195"/>
      <c r="BB103" s="196"/>
      <c r="BC103" s="2"/>
      <c r="BD103" s="176"/>
      <c r="BE103" s="177"/>
      <c r="BF103" s="178"/>
      <c r="BG103" s="2"/>
      <c r="BH103" s="2"/>
      <c r="BI103" s="8"/>
      <c r="BJ103" s="2" t="s">
        <v>50</v>
      </c>
      <c r="BK103" s="194"/>
      <c r="BL103" s="195"/>
      <c r="BM103" s="195"/>
      <c r="BN103" s="196"/>
      <c r="BO103" s="2"/>
      <c r="BP103" s="176"/>
      <c r="BQ103" s="177"/>
      <c r="BR103" s="178"/>
      <c r="BS103" s="2"/>
      <c r="BT103" s="2"/>
      <c r="BU103" s="8"/>
      <c r="BV103" s="2" t="s">
        <v>50</v>
      </c>
      <c r="BW103" s="194"/>
      <c r="BX103" s="195"/>
      <c r="BY103" s="195"/>
      <c r="BZ103" s="196"/>
      <c r="CA103" s="2"/>
      <c r="CB103" s="176"/>
      <c r="CC103" s="177"/>
      <c r="CD103" s="178"/>
      <c r="CE103" s="2"/>
      <c r="CF103" s="2"/>
      <c r="CG103" s="8"/>
    </row>
    <row r="104" spans="1:85" x14ac:dyDescent="0.2">
      <c r="A104" s="11" t="s">
        <v>78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8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8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8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8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8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8"/>
    </row>
    <row r="105" spans="1:85" x14ac:dyDescent="0.2">
      <c r="A105" s="11" t="s">
        <v>79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8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8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8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8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8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8"/>
    </row>
    <row r="106" spans="1:8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8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8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8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8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8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8"/>
    </row>
    <row r="107" spans="1:85" ht="15" x14ac:dyDescent="0.2">
      <c r="A107" s="35" t="s">
        <v>80</v>
      </c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7"/>
    </row>
    <row r="108" spans="1:85" s="39" customForma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4"/>
      <c r="M108" s="11"/>
      <c r="N108" s="11"/>
      <c r="O108" s="31" t="s">
        <v>128</v>
      </c>
      <c r="P108" s="11"/>
      <c r="Q108" s="11"/>
      <c r="R108" s="11"/>
      <c r="S108" s="11"/>
      <c r="T108" s="11"/>
      <c r="U108" s="11"/>
      <c r="V108" s="11"/>
      <c r="W108" s="2"/>
      <c r="X108" s="2"/>
      <c r="Y108" s="38"/>
      <c r="Z108" s="11"/>
      <c r="AA108" s="2"/>
      <c r="AB108" s="2"/>
      <c r="AC108" s="11"/>
      <c r="AD108" s="11"/>
      <c r="AE108" s="11"/>
      <c r="AF108" s="2"/>
      <c r="AG108" s="2"/>
      <c r="AH108" s="11"/>
      <c r="AI108" s="11"/>
      <c r="AJ108" s="11"/>
      <c r="AK108" s="38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38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38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38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38"/>
    </row>
    <row r="109" spans="1:85" s="39" customFormat="1" x14ac:dyDescent="0.2">
      <c r="A109" s="197" t="s">
        <v>81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1"/>
      <c r="N109" s="11"/>
      <c r="O109" s="7" t="s">
        <v>48</v>
      </c>
      <c r="P109" s="7"/>
      <c r="Q109" s="11"/>
      <c r="R109" s="11"/>
      <c r="S109" s="11"/>
      <c r="T109" s="7" t="s">
        <v>49</v>
      </c>
      <c r="U109" s="11"/>
      <c r="V109" s="2"/>
      <c r="W109" s="2"/>
      <c r="X109" s="11"/>
      <c r="Y109" s="38"/>
      <c r="Z109" s="2"/>
      <c r="AA109" s="7" t="s">
        <v>48</v>
      </c>
      <c r="AB109" s="7"/>
      <c r="AC109" s="11"/>
      <c r="AD109" s="11"/>
      <c r="AE109" s="11"/>
      <c r="AF109" s="7" t="s">
        <v>49</v>
      </c>
      <c r="AG109" s="11"/>
      <c r="AH109" s="2"/>
      <c r="AI109" s="2"/>
      <c r="AJ109" s="11"/>
      <c r="AK109" s="38"/>
      <c r="AL109" s="11"/>
      <c r="AM109" s="7" t="s">
        <v>48</v>
      </c>
      <c r="AN109" s="7"/>
      <c r="AO109" s="11"/>
      <c r="AP109" s="11"/>
      <c r="AQ109" s="11"/>
      <c r="AR109" s="7" t="s">
        <v>49</v>
      </c>
      <c r="AS109" s="11"/>
      <c r="AT109" s="2"/>
      <c r="AU109" s="2"/>
      <c r="AV109" s="11"/>
      <c r="AW109" s="38"/>
      <c r="AX109" s="11"/>
      <c r="AY109" s="7" t="s">
        <v>48</v>
      </c>
      <c r="AZ109" s="7"/>
      <c r="BA109" s="11"/>
      <c r="BB109" s="11"/>
      <c r="BC109" s="11"/>
      <c r="BD109" s="7" t="s">
        <v>49</v>
      </c>
      <c r="BE109" s="11"/>
      <c r="BF109" s="2"/>
      <c r="BG109" s="2"/>
      <c r="BH109" s="11"/>
      <c r="BI109" s="38"/>
      <c r="BJ109" s="11"/>
      <c r="BK109" s="7" t="s">
        <v>48</v>
      </c>
      <c r="BL109" s="7"/>
      <c r="BM109" s="11"/>
      <c r="BN109" s="11"/>
      <c r="BO109" s="11"/>
      <c r="BP109" s="7" t="s">
        <v>49</v>
      </c>
      <c r="BQ109" s="11"/>
      <c r="BR109" s="2"/>
      <c r="BS109" s="2"/>
      <c r="BT109" s="11"/>
      <c r="BU109" s="38"/>
      <c r="BV109" s="11"/>
      <c r="BW109" s="7" t="s">
        <v>48</v>
      </c>
      <c r="BX109" s="7"/>
      <c r="BY109" s="11"/>
      <c r="BZ109" s="11"/>
      <c r="CA109" s="11"/>
      <c r="CB109" s="7" t="s">
        <v>49</v>
      </c>
      <c r="CC109" s="11"/>
      <c r="CD109" s="2"/>
      <c r="CE109" s="2"/>
      <c r="CF109" s="11"/>
      <c r="CG109" s="38"/>
    </row>
    <row r="110" spans="1:85" s="39" customFormat="1" ht="15" x14ac:dyDescent="0.25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1"/>
      <c r="N110" s="11"/>
      <c r="O110" s="40" t="s">
        <v>82</v>
      </c>
      <c r="P110" s="11"/>
      <c r="Q110" s="11"/>
      <c r="R110" s="11"/>
      <c r="S110" s="11"/>
      <c r="T110" s="198" t="s">
        <v>83</v>
      </c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2"/>
      <c r="AG110" s="11"/>
      <c r="AH110" s="11"/>
      <c r="AI110" s="11"/>
      <c r="AJ110" s="11"/>
      <c r="AK110" s="38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38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38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38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38"/>
    </row>
    <row r="111" spans="1:85" s="39" customFormat="1" x14ac:dyDescent="0.2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1"/>
      <c r="N111" s="11"/>
      <c r="O111" s="40" t="s">
        <v>84</v>
      </c>
      <c r="P111" s="11"/>
      <c r="Q111" s="11"/>
      <c r="R111" s="11"/>
      <c r="S111" s="11"/>
      <c r="T111" s="11" t="s">
        <v>85</v>
      </c>
      <c r="U111" s="11"/>
      <c r="V111" s="2"/>
      <c r="W111" s="2"/>
      <c r="X111" s="11"/>
      <c r="Y111" s="38"/>
      <c r="Z111" s="2"/>
      <c r="AA111" s="2"/>
      <c r="AB111" s="11"/>
      <c r="AC111" s="11"/>
      <c r="AD111" s="11"/>
      <c r="AE111" s="2"/>
      <c r="AF111" s="2"/>
      <c r="AG111" s="11"/>
      <c r="AH111" s="11"/>
      <c r="AI111" s="11"/>
      <c r="AJ111" s="11"/>
      <c r="AK111" s="38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38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38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38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38"/>
    </row>
    <row r="112" spans="1:85" s="39" customForma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4"/>
      <c r="M112" s="11"/>
      <c r="N112" s="11"/>
      <c r="O112" s="7"/>
      <c r="P112" s="11"/>
      <c r="Q112" s="11"/>
      <c r="R112" s="11"/>
      <c r="S112" s="11"/>
      <c r="T112" s="7"/>
      <c r="U112" s="11"/>
      <c r="V112" s="2"/>
      <c r="W112" s="2"/>
      <c r="X112" s="11"/>
      <c r="Y112" s="38"/>
      <c r="Z112" s="2"/>
      <c r="AA112" s="2"/>
      <c r="AB112" s="11"/>
      <c r="AC112" s="11"/>
      <c r="AD112" s="11"/>
      <c r="AE112" s="2"/>
      <c r="AF112" s="2"/>
      <c r="AG112" s="11"/>
      <c r="AH112" s="11"/>
      <c r="AI112" s="11"/>
      <c r="AJ112" s="11"/>
      <c r="AK112" s="38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38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38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38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38"/>
    </row>
    <row r="113" spans="1:85" s="39" customForma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4" t="s">
        <v>86</v>
      </c>
      <c r="M113" s="11"/>
      <c r="N113" s="11"/>
      <c r="O113" s="199"/>
      <c r="P113" s="200"/>
      <c r="Q113" s="200"/>
      <c r="R113" s="201"/>
      <c r="S113" s="11"/>
      <c r="T113" s="202"/>
      <c r="U113" s="203"/>
      <c r="V113" s="203"/>
      <c r="W113" s="204"/>
      <c r="X113" s="11"/>
      <c r="Y113" s="38"/>
      <c r="Z113" s="11"/>
      <c r="AA113" s="199"/>
      <c r="AB113" s="200"/>
      <c r="AC113" s="200"/>
      <c r="AD113" s="201"/>
      <c r="AE113" s="11"/>
      <c r="AF113" s="202"/>
      <c r="AG113" s="203"/>
      <c r="AH113" s="203"/>
      <c r="AI113" s="204"/>
      <c r="AJ113" s="11"/>
      <c r="AK113" s="38"/>
      <c r="AL113" s="11"/>
      <c r="AM113" s="199"/>
      <c r="AN113" s="200"/>
      <c r="AO113" s="200"/>
      <c r="AP113" s="201"/>
      <c r="AQ113" s="11"/>
      <c r="AR113" s="202"/>
      <c r="AS113" s="203"/>
      <c r="AT113" s="203"/>
      <c r="AU113" s="204"/>
      <c r="AV113" s="11"/>
      <c r="AW113" s="38"/>
      <c r="AX113" s="11"/>
      <c r="AY113" s="199"/>
      <c r="AZ113" s="200"/>
      <c r="BA113" s="200"/>
      <c r="BB113" s="201"/>
      <c r="BC113" s="11"/>
      <c r="BD113" s="202"/>
      <c r="BE113" s="203"/>
      <c r="BF113" s="203"/>
      <c r="BG113" s="204"/>
      <c r="BH113" s="11"/>
      <c r="BI113" s="38"/>
      <c r="BJ113" s="11"/>
      <c r="BK113" s="199"/>
      <c r="BL113" s="200"/>
      <c r="BM113" s="200"/>
      <c r="BN113" s="201"/>
      <c r="BO113" s="11"/>
      <c r="BP113" s="202"/>
      <c r="BQ113" s="203"/>
      <c r="BR113" s="203"/>
      <c r="BS113" s="204"/>
      <c r="BT113" s="11"/>
      <c r="BU113" s="38"/>
      <c r="BV113" s="11"/>
      <c r="BW113" s="199"/>
      <c r="BX113" s="200"/>
      <c r="BY113" s="200"/>
      <c r="BZ113" s="201"/>
      <c r="CA113" s="11"/>
      <c r="CB113" s="202"/>
      <c r="CC113" s="203"/>
      <c r="CD113" s="203"/>
      <c r="CE113" s="204"/>
      <c r="CF113" s="11"/>
      <c r="CG113" s="38"/>
    </row>
    <row r="114" spans="1:85" s="39" customForma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4"/>
      <c r="M114" s="11"/>
      <c r="N114" s="11"/>
      <c r="O114" s="11"/>
      <c r="P114" s="11"/>
      <c r="Q114" s="11"/>
      <c r="R114" s="11"/>
      <c r="S114" s="11"/>
      <c r="T114" s="41"/>
      <c r="U114" s="41"/>
      <c r="V114" s="41"/>
      <c r="W114" s="41"/>
      <c r="X114" s="11"/>
      <c r="Y114" s="38"/>
      <c r="Z114" s="11"/>
      <c r="AA114" s="11"/>
      <c r="AB114" s="11"/>
      <c r="AC114" s="11"/>
      <c r="AD114" s="11"/>
      <c r="AE114" s="11"/>
      <c r="AF114" s="41"/>
      <c r="AG114" s="41"/>
      <c r="AH114" s="41"/>
      <c r="AI114" s="41"/>
      <c r="AJ114" s="11"/>
      <c r="AK114" s="38"/>
      <c r="AL114" s="11"/>
      <c r="AM114" s="11"/>
      <c r="AN114" s="11"/>
      <c r="AO114" s="11"/>
      <c r="AP114" s="11"/>
      <c r="AQ114" s="11"/>
      <c r="AR114" s="41"/>
      <c r="AS114" s="41"/>
      <c r="AT114" s="41"/>
      <c r="AU114" s="41"/>
      <c r="AV114" s="11"/>
      <c r="AW114" s="38"/>
      <c r="AX114" s="11"/>
      <c r="AY114" s="11"/>
      <c r="AZ114" s="11"/>
      <c r="BA114" s="11"/>
      <c r="BB114" s="11"/>
      <c r="BC114" s="11"/>
      <c r="BD114" s="41"/>
      <c r="BE114" s="41"/>
      <c r="BF114" s="41"/>
      <c r="BG114" s="41"/>
      <c r="BH114" s="11"/>
      <c r="BI114" s="38"/>
      <c r="BJ114" s="11"/>
      <c r="BK114" s="11"/>
      <c r="BL114" s="11"/>
      <c r="BM114" s="11"/>
      <c r="BN114" s="11"/>
      <c r="BO114" s="11"/>
      <c r="BP114" s="41"/>
      <c r="BQ114" s="41"/>
      <c r="BR114" s="41"/>
      <c r="BS114" s="41"/>
      <c r="BT114" s="11"/>
      <c r="BU114" s="38"/>
      <c r="BV114" s="11"/>
      <c r="BW114" s="11"/>
      <c r="BX114" s="11"/>
      <c r="BY114" s="11"/>
      <c r="BZ114" s="11"/>
      <c r="CA114" s="11"/>
      <c r="CB114" s="41"/>
      <c r="CC114" s="41"/>
      <c r="CD114" s="41"/>
      <c r="CE114" s="41"/>
      <c r="CF114" s="11"/>
      <c r="CG114" s="38"/>
    </row>
    <row r="115" spans="1:85" s="39" customForma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26" t="s">
        <v>87</v>
      </c>
      <c r="M115" s="11"/>
      <c r="N115" s="11"/>
      <c r="O115" s="11"/>
      <c r="P115" s="11"/>
      <c r="Q115" s="11"/>
      <c r="R115" s="11"/>
      <c r="S115" s="11"/>
      <c r="T115" s="41"/>
      <c r="U115" s="41"/>
      <c r="V115" s="41"/>
      <c r="W115" s="41"/>
      <c r="X115" s="11"/>
      <c r="Y115" s="38"/>
      <c r="Z115" s="11"/>
      <c r="AA115" s="11"/>
      <c r="AB115" s="11"/>
      <c r="AC115" s="11"/>
      <c r="AD115" s="11"/>
      <c r="AE115" s="11"/>
      <c r="AF115" s="41"/>
      <c r="AG115" s="41"/>
      <c r="AH115" s="41"/>
      <c r="AI115" s="41"/>
      <c r="AJ115" s="11"/>
      <c r="AK115" s="38"/>
      <c r="AL115" s="11"/>
      <c r="AM115" s="11"/>
      <c r="AN115" s="11"/>
      <c r="AO115" s="11"/>
      <c r="AP115" s="11"/>
      <c r="AQ115" s="11"/>
      <c r="AR115" s="41"/>
      <c r="AS115" s="41"/>
      <c r="AT115" s="41"/>
      <c r="AU115" s="41"/>
      <c r="AV115" s="11"/>
      <c r="AW115" s="38"/>
      <c r="AX115" s="11"/>
      <c r="AY115" s="11"/>
      <c r="AZ115" s="11"/>
      <c r="BA115" s="11"/>
      <c r="BB115" s="11"/>
      <c r="BC115" s="11"/>
      <c r="BD115" s="41"/>
      <c r="BE115" s="41"/>
      <c r="BF115" s="41"/>
      <c r="BG115" s="41"/>
      <c r="BH115" s="11"/>
      <c r="BI115" s="38"/>
      <c r="BJ115" s="11"/>
      <c r="BK115" s="11"/>
      <c r="BL115" s="11"/>
      <c r="BM115" s="11"/>
      <c r="BN115" s="11"/>
      <c r="BO115" s="11"/>
      <c r="BP115" s="41"/>
      <c r="BQ115" s="41"/>
      <c r="BR115" s="41"/>
      <c r="BS115" s="41"/>
      <c r="BT115" s="11"/>
      <c r="BU115" s="38"/>
      <c r="BV115" s="11"/>
      <c r="BW115" s="11"/>
      <c r="BX115" s="11"/>
      <c r="BY115" s="11"/>
      <c r="BZ115" s="11"/>
      <c r="CA115" s="11"/>
      <c r="CB115" s="41"/>
      <c r="CC115" s="41"/>
      <c r="CD115" s="41"/>
      <c r="CE115" s="41"/>
      <c r="CF115" s="11"/>
      <c r="CG115" s="38"/>
    </row>
    <row r="116" spans="1:85" s="39" customForma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4" t="s">
        <v>88</v>
      </c>
      <c r="M116" s="11"/>
      <c r="N116" s="11"/>
      <c r="O116" s="199"/>
      <c r="P116" s="200"/>
      <c r="Q116" s="200"/>
      <c r="R116" s="201"/>
      <c r="S116" s="11"/>
      <c r="T116" s="202"/>
      <c r="U116" s="203"/>
      <c r="V116" s="203"/>
      <c r="W116" s="204"/>
      <c r="X116" s="11"/>
      <c r="Y116" s="38"/>
      <c r="Z116" s="11"/>
      <c r="AA116" s="199"/>
      <c r="AB116" s="200"/>
      <c r="AC116" s="200"/>
      <c r="AD116" s="201"/>
      <c r="AE116" s="11"/>
      <c r="AF116" s="202"/>
      <c r="AG116" s="203"/>
      <c r="AH116" s="203"/>
      <c r="AI116" s="204"/>
      <c r="AJ116" s="11"/>
      <c r="AK116" s="38"/>
      <c r="AL116" s="11"/>
      <c r="AM116" s="199"/>
      <c r="AN116" s="200"/>
      <c r="AO116" s="200"/>
      <c r="AP116" s="201"/>
      <c r="AQ116" s="11"/>
      <c r="AR116" s="202"/>
      <c r="AS116" s="203"/>
      <c r="AT116" s="203"/>
      <c r="AU116" s="204"/>
      <c r="AV116" s="11"/>
      <c r="AW116" s="38"/>
      <c r="AX116" s="11"/>
      <c r="AY116" s="199"/>
      <c r="AZ116" s="200"/>
      <c r="BA116" s="200"/>
      <c r="BB116" s="201"/>
      <c r="BC116" s="11"/>
      <c r="BD116" s="202"/>
      <c r="BE116" s="203"/>
      <c r="BF116" s="203"/>
      <c r="BG116" s="204"/>
      <c r="BH116" s="11"/>
      <c r="BI116" s="38"/>
      <c r="BJ116" s="11"/>
      <c r="BK116" s="199"/>
      <c r="BL116" s="200"/>
      <c r="BM116" s="200"/>
      <c r="BN116" s="201"/>
      <c r="BO116" s="11"/>
      <c r="BP116" s="202"/>
      <c r="BQ116" s="203"/>
      <c r="BR116" s="203"/>
      <c r="BS116" s="204"/>
      <c r="BT116" s="11"/>
      <c r="BU116" s="38"/>
      <c r="BV116" s="11"/>
      <c r="BW116" s="199"/>
      <c r="BX116" s="200"/>
      <c r="BY116" s="200"/>
      <c r="BZ116" s="201"/>
      <c r="CA116" s="11"/>
      <c r="CB116" s="202"/>
      <c r="CC116" s="203"/>
      <c r="CD116" s="203"/>
      <c r="CE116" s="204"/>
      <c r="CF116" s="11"/>
      <c r="CG116" s="38"/>
    </row>
    <row r="117" spans="1:85" s="39" customForma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4"/>
      <c r="M117" s="11"/>
      <c r="N117" s="11"/>
      <c r="O117" s="11"/>
      <c r="P117" s="11"/>
      <c r="Q117" s="11"/>
      <c r="R117" s="11"/>
      <c r="S117" s="11"/>
      <c r="T117" s="41"/>
      <c r="U117" s="41"/>
      <c r="V117" s="41"/>
      <c r="W117" s="41"/>
      <c r="X117" s="11"/>
      <c r="Y117" s="38"/>
      <c r="Z117" s="11"/>
      <c r="AA117" s="11"/>
      <c r="AB117" s="11"/>
      <c r="AC117" s="11"/>
      <c r="AD117" s="11"/>
      <c r="AE117" s="11"/>
      <c r="AF117" s="41"/>
      <c r="AG117" s="41"/>
      <c r="AH117" s="41"/>
      <c r="AI117" s="41"/>
      <c r="AJ117" s="11"/>
      <c r="AK117" s="38"/>
      <c r="AL117" s="11"/>
      <c r="AM117" s="11"/>
      <c r="AN117" s="11"/>
      <c r="AO117" s="11"/>
      <c r="AP117" s="11"/>
      <c r="AQ117" s="11"/>
      <c r="AR117" s="41"/>
      <c r="AS117" s="41"/>
      <c r="AT117" s="41"/>
      <c r="AU117" s="41"/>
      <c r="AV117" s="11"/>
      <c r="AW117" s="38"/>
      <c r="AX117" s="11"/>
      <c r="AY117" s="11"/>
      <c r="AZ117" s="11"/>
      <c r="BA117" s="11"/>
      <c r="BB117" s="11"/>
      <c r="BC117" s="11"/>
      <c r="BD117" s="41"/>
      <c r="BE117" s="41"/>
      <c r="BF117" s="41"/>
      <c r="BG117" s="41"/>
      <c r="BH117" s="11"/>
      <c r="BI117" s="38"/>
      <c r="BJ117" s="11"/>
      <c r="BK117" s="11"/>
      <c r="BL117" s="11"/>
      <c r="BM117" s="11"/>
      <c r="BN117" s="11"/>
      <c r="BO117" s="11"/>
      <c r="BP117" s="41"/>
      <c r="BQ117" s="41"/>
      <c r="BR117" s="41"/>
      <c r="BS117" s="41"/>
      <c r="BT117" s="11"/>
      <c r="BU117" s="38"/>
      <c r="BV117" s="11"/>
      <c r="BW117" s="11"/>
      <c r="BX117" s="11"/>
      <c r="BY117" s="11"/>
      <c r="BZ117" s="11"/>
      <c r="CA117" s="11"/>
      <c r="CB117" s="41"/>
      <c r="CC117" s="41"/>
      <c r="CD117" s="41"/>
      <c r="CE117" s="41"/>
      <c r="CF117" s="11"/>
      <c r="CG117" s="38"/>
    </row>
    <row r="118" spans="1:85" s="39" customForma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4" t="s">
        <v>89</v>
      </c>
      <c r="M118" s="11"/>
      <c r="N118" s="11"/>
      <c r="O118" s="199"/>
      <c r="P118" s="200"/>
      <c r="Q118" s="200"/>
      <c r="R118" s="201"/>
      <c r="S118" s="11"/>
      <c r="T118" s="202"/>
      <c r="U118" s="203"/>
      <c r="V118" s="203"/>
      <c r="W118" s="204"/>
      <c r="X118" s="11"/>
      <c r="Y118" s="38"/>
      <c r="Z118" s="11"/>
      <c r="AA118" s="199"/>
      <c r="AB118" s="200"/>
      <c r="AC118" s="200"/>
      <c r="AD118" s="201"/>
      <c r="AE118" s="11"/>
      <c r="AF118" s="202"/>
      <c r="AG118" s="203"/>
      <c r="AH118" s="203"/>
      <c r="AI118" s="204"/>
      <c r="AJ118" s="11"/>
      <c r="AK118" s="38"/>
      <c r="AL118" s="11"/>
      <c r="AM118" s="199"/>
      <c r="AN118" s="200"/>
      <c r="AO118" s="200"/>
      <c r="AP118" s="201"/>
      <c r="AQ118" s="11"/>
      <c r="AR118" s="202"/>
      <c r="AS118" s="203"/>
      <c r="AT118" s="203"/>
      <c r="AU118" s="204"/>
      <c r="AV118" s="11"/>
      <c r="AW118" s="38"/>
      <c r="AX118" s="11"/>
      <c r="AY118" s="199"/>
      <c r="AZ118" s="200"/>
      <c r="BA118" s="200"/>
      <c r="BB118" s="201"/>
      <c r="BC118" s="11"/>
      <c r="BD118" s="202"/>
      <c r="BE118" s="203"/>
      <c r="BF118" s="203"/>
      <c r="BG118" s="204"/>
      <c r="BH118" s="11"/>
      <c r="BI118" s="38"/>
      <c r="BJ118" s="11"/>
      <c r="BK118" s="199"/>
      <c r="BL118" s="200"/>
      <c r="BM118" s="200"/>
      <c r="BN118" s="201"/>
      <c r="BO118" s="11"/>
      <c r="BP118" s="202"/>
      <c r="BQ118" s="203"/>
      <c r="BR118" s="203"/>
      <c r="BS118" s="204"/>
      <c r="BT118" s="11"/>
      <c r="BU118" s="38"/>
      <c r="BV118" s="11"/>
      <c r="BW118" s="199"/>
      <c r="BX118" s="200"/>
      <c r="BY118" s="200"/>
      <c r="BZ118" s="201"/>
      <c r="CA118" s="11"/>
      <c r="CB118" s="202"/>
      <c r="CC118" s="203"/>
      <c r="CD118" s="203"/>
      <c r="CE118" s="204"/>
      <c r="CF118" s="11"/>
      <c r="CG118" s="38"/>
    </row>
    <row r="119" spans="1:85" s="39" customForma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4"/>
      <c r="M119" s="11"/>
      <c r="N119" s="11"/>
      <c r="O119" s="11"/>
      <c r="P119" s="11"/>
      <c r="Q119" s="11"/>
      <c r="R119" s="11"/>
      <c r="S119" s="11"/>
      <c r="T119" s="41"/>
      <c r="U119" s="41"/>
      <c r="V119" s="41"/>
      <c r="W119" s="41"/>
      <c r="X119" s="11"/>
      <c r="Y119" s="38"/>
      <c r="Z119" s="11"/>
      <c r="AA119" s="11"/>
      <c r="AB119" s="11"/>
      <c r="AC119" s="11"/>
      <c r="AD119" s="11"/>
      <c r="AE119" s="11"/>
      <c r="AF119" s="41"/>
      <c r="AG119" s="41"/>
      <c r="AH119" s="41"/>
      <c r="AI119" s="41"/>
      <c r="AJ119" s="11"/>
      <c r="AK119" s="38"/>
      <c r="AL119" s="11"/>
      <c r="AM119" s="11"/>
      <c r="AN119" s="11"/>
      <c r="AO119" s="11"/>
      <c r="AP119" s="11"/>
      <c r="AQ119" s="11"/>
      <c r="AR119" s="41"/>
      <c r="AS119" s="41"/>
      <c r="AT119" s="41"/>
      <c r="AU119" s="41"/>
      <c r="AV119" s="11"/>
      <c r="AW119" s="38"/>
      <c r="AX119" s="11"/>
      <c r="AY119" s="11"/>
      <c r="AZ119" s="11"/>
      <c r="BA119" s="11"/>
      <c r="BB119" s="11"/>
      <c r="BC119" s="11"/>
      <c r="BD119" s="41"/>
      <c r="BE119" s="41"/>
      <c r="BF119" s="41"/>
      <c r="BG119" s="41"/>
      <c r="BH119" s="11"/>
      <c r="BI119" s="38"/>
      <c r="BJ119" s="11"/>
      <c r="BK119" s="11"/>
      <c r="BL119" s="11"/>
      <c r="BM119" s="11"/>
      <c r="BN119" s="11"/>
      <c r="BO119" s="11"/>
      <c r="BP119" s="41"/>
      <c r="BQ119" s="41"/>
      <c r="BR119" s="41"/>
      <c r="BS119" s="41"/>
      <c r="BT119" s="11"/>
      <c r="BU119" s="38"/>
      <c r="BV119" s="11"/>
      <c r="BW119" s="11"/>
      <c r="BX119" s="11"/>
      <c r="BY119" s="11"/>
      <c r="BZ119" s="11"/>
      <c r="CA119" s="11"/>
      <c r="CB119" s="41"/>
      <c r="CC119" s="41"/>
      <c r="CD119" s="41"/>
      <c r="CE119" s="41"/>
      <c r="CF119" s="11"/>
      <c r="CG119" s="38"/>
    </row>
    <row r="120" spans="1:85" s="39" customForma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4" t="s">
        <v>90</v>
      </c>
      <c r="M120" s="11"/>
      <c r="N120" s="11"/>
      <c r="O120" s="199"/>
      <c r="P120" s="200"/>
      <c r="Q120" s="200"/>
      <c r="R120" s="201"/>
      <c r="S120" s="11"/>
      <c r="T120" s="202"/>
      <c r="U120" s="203"/>
      <c r="V120" s="203"/>
      <c r="W120" s="204"/>
      <c r="X120" s="11"/>
      <c r="Y120" s="38"/>
      <c r="Z120" s="11"/>
      <c r="AA120" s="199"/>
      <c r="AB120" s="200"/>
      <c r="AC120" s="200"/>
      <c r="AD120" s="201"/>
      <c r="AE120" s="11"/>
      <c r="AF120" s="202"/>
      <c r="AG120" s="203"/>
      <c r="AH120" s="203"/>
      <c r="AI120" s="204"/>
      <c r="AJ120" s="11"/>
      <c r="AK120" s="38"/>
      <c r="AL120" s="11"/>
      <c r="AM120" s="199"/>
      <c r="AN120" s="200"/>
      <c r="AO120" s="200"/>
      <c r="AP120" s="201"/>
      <c r="AQ120" s="11"/>
      <c r="AR120" s="202"/>
      <c r="AS120" s="203"/>
      <c r="AT120" s="203"/>
      <c r="AU120" s="204"/>
      <c r="AV120" s="11"/>
      <c r="AW120" s="38"/>
      <c r="AX120" s="11"/>
      <c r="AY120" s="199"/>
      <c r="AZ120" s="200"/>
      <c r="BA120" s="200"/>
      <c r="BB120" s="201"/>
      <c r="BC120" s="11"/>
      <c r="BD120" s="202"/>
      <c r="BE120" s="203"/>
      <c r="BF120" s="203"/>
      <c r="BG120" s="204"/>
      <c r="BH120" s="11"/>
      <c r="BI120" s="38"/>
      <c r="BJ120" s="11"/>
      <c r="BK120" s="199"/>
      <c r="BL120" s="200"/>
      <c r="BM120" s="200"/>
      <c r="BN120" s="201"/>
      <c r="BO120" s="11"/>
      <c r="BP120" s="202"/>
      <c r="BQ120" s="203"/>
      <c r="BR120" s="203"/>
      <c r="BS120" s="204"/>
      <c r="BT120" s="11"/>
      <c r="BU120" s="38"/>
      <c r="BV120" s="11"/>
      <c r="BW120" s="199"/>
      <c r="BX120" s="200"/>
      <c r="BY120" s="200"/>
      <c r="BZ120" s="201"/>
      <c r="CA120" s="11"/>
      <c r="CB120" s="202"/>
      <c r="CC120" s="203"/>
      <c r="CD120" s="203"/>
      <c r="CE120" s="204"/>
      <c r="CF120" s="11"/>
      <c r="CG120" s="38"/>
    </row>
    <row r="121" spans="1:85" s="39" customForma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4" t="s">
        <v>91</v>
      </c>
      <c r="M121" s="11"/>
      <c r="N121" s="11"/>
      <c r="O121" s="11"/>
      <c r="P121" s="11"/>
      <c r="Q121" s="11"/>
      <c r="R121" s="11"/>
      <c r="S121" s="11"/>
      <c r="T121" s="41"/>
      <c r="U121" s="41"/>
      <c r="V121" s="41"/>
      <c r="W121" s="41"/>
      <c r="X121" s="11"/>
      <c r="Y121" s="38"/>
      <c r="Z121" s="11"/>
      <c r="AA121" s="11"/>
      <c r="AB121" s="11"/>
      <c r="AC121" s="11"/>
      <c r="AD121" s="11"/>
      <c r="AE121" s="11"/>
      <c r="AF121" s="41"/>
      <c r="AG121" s="41"/>
      <c r="AH121" s="41"/>
      <c r="AI121" s="41"/>
      <c r="AJ121" s="11"/>
      <c r="AK121" s="38"/>
      <c r="AL121" s="11"/>
      <c r="AM121" s="11"/>
      <c r="AN121" s="11"/>
      <c r="AO121" s="11"/>
      <c r="AP121" s="11"/>
      <c r="AQ121" s="11"/>
      <c r="AR121" s="41"/>
      <c r="AS121" s="41"/>
      <c r="AT121" s="41"/>
      <c r="AU121" s="41"/>
      <c r="AV121" s="11"/>
      <c r="AW121" s="38"/>
      <c r="AX121" s="11"/>
      <c r="AY121" s="11"/>
      <c r="AZ121" s="11"/>
      <c r="BA121" s="11"/>
      <c r="BB121" s="11"/>
      <c r="BC121" s="11"/>
      <c r="BD121" s="41"/>
      <c r="BE121" s="41"/>
      <c r="BF121" s="41"/>
      <c r="BG121" s="41"/>
      <c r="BH121" s="11"/>
      <c r="BI121" s="38"/>
      <c r="BJ121" s="11"/>
      <c r="BK121" s="11"/>
      <c r="BL121" s="11"/>
      <c r="BM121" s="11"/>
      <c r="BN121" s="11"/>
      <c r="BO121" s="11"/>
      <c r="BP121" s="41"/>
      <c r="BQ121" s="41"/>
      <c r="BR121" s="41"/>
      <c r="BS121" s="41"/>
      <c r="BT121" s="11"/>
      <c r="BU121" s="38"/>
      <c r="BV121" s="11"/>
      <c r="BW121" s="11"/>
      <c r="BX121" s="11"/>
      <c r="BY121" s="11"/>
      <c r="BZ121" s="11"/>
      <c r="CA121" s="11"/>
      <c r="CB121" s="41"/>
      <c r="CC121" s="41"/>
      <c r="CD121" s="41"/>
      <c r="CE121" s="41"/>
      <c r="CF121" s="11"/>
      <c r="CG121" s="38"/>
    </row>
    <row r="122" spans="1:85" s="39" customForma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4"/>
      <c r="M122" s="11"/>
      <c r="N122" s="11"/>
      <c r="O122" s="11"/>
      <c r="P122" s="11"/>
      <c r="Q122" s="11"/>
      <c r="R122" s="11"/>
      <c r="S122" s="11"/>
      <c r="T122" s="41"/>
      <c r="U122" s="41"/>
      <c r="V122" s="41"/>
      <c r="W122" s="41"/>
      <c r="X122" s="11"/>
      <c r="Y122" s="38"/>
      <c r="Z122" s="11"/>
      <c r="AA122" s="11"/>
      <c r="AB122" s="11"/>
      <c r="AC122" s="11"/>
      <c r="AD122" s="11"/>
      <c r="AE122" s="11"/>
      <c r="AF122" s="41"/>
      <c r="AG122" s="41"/>
      <c r="AH122" s="41"/>
      <c r="AI122" s="41"/>
      <c r="AJ122" s="11"/>
      <c r="AK122" s="38"/>
      <c r="AL122" s="11"/>
      <c r="AM122" s="11"/>
      <c r="AN122" s="11"/>
      <c r="AO122" s="11"/>
      <c r="AP122" s="11"/>
      <c r="AQ122" s="11"/>
      <c r="AR122" s="41"/>
      <c r="AS122" s="41"/>
      <c r="AT122" s="41"/>
      <c r="AU122" s="41"/>
      <c r="AV122" s="11"/>
      <c r="AW122" s="38"/>
      <c r="AX122" s="11"/>
      <c r="AY122" s="11"/>
      <c r="AZ122" s="11"/>
      <c r="BA122" s="11"/>
      <c r="BB122" s="11"/>
      <c r="BC122" s="11"/>
      <c r="BD122" s="41"/>
      <c r="BE122" s="41"/>
      <c r="BF122" s="41"/>
      <c r="BG122" s="41"/>
      <c r="BH122" s="11"/>
      <c r="BI122" s="38"/>
      <c r="BJ122" s="11"/>
      <c r="BK122" s="11"/>
      <c r="BL122" s="11"/>
      <c r="BM122" s="11"/>
      <c r="BN122" s="11"/>
      <c r="BO122" s="11"/>
      <c r="BP122" s="41"/>
      <c r="BQ122" s="41"/>
      <c r="BR122" s="41"/>
      <c r="BS122" s="41"/>
      <c r="BT122" s="11"/>
      <c r="BU122" s="38"/>
      <c r="BV122" s="11"/>
      <c r="BW122" s="11"/>
      <c r="BX122" s="11"/>
      <c r="BY122" s="11"/>
      <c r="BZ122" s="11"/>
      <c r="CA122" s="11"/>
      <c r="CB122" s="41"/>
      <c r="CC122" s="41"/>
      <c r="CD122" s="41"/>
      <c r="CE122" s="41"/>
      <c r="CF122" s="11"/>
      <c r="CG122" s="38"/>
    </row>
    <row r="123" spans="1:85" s="39" customFormat="1" x14ac:dyDescent="0.2">
      <c r="A123" s="11"/>
      <c r="B123" s="11"/>
      <c r="C123" s="42"/>
      <c r="D123" s="42"/>
      <c r="E123" s="42"/>
      <c r="F123" s="42"/>
      <c r="G123" s="42"/>
      <c r="H123" s="42"/>
      <c r="I123" s="42"/>
      <c r="J123" s="42"/>
      <c r="K123" s="42"/>
      <c r="L123" s="43" t="s">
        <v>92</v>
      </c>
      <c r="M123" s="11" t="s">
        <v>93</v>
      </c>
      <c r="N123" s="11"/>
      <c r="O123" s="44"/>
      <c r="P123" s="44"/>
      <c r="Q123" s="44"/>
      <c r="R123" s="44"/>
      <c r="S123" s="11"/>
      <c r="T123" s="45"/>
      <c r="U123" s="45"/>
      <c r="V123" s="45"/>
      <c r="W123" s="45"/>
      <c r="X123" s="11"/>
      <c r="Y123" s="38"/>
      <c r="Z123" s="11"/>
      <c r="AA123" s="44"/>
      <c r="AB123" s="44"/>
      <c r="AC123" s="44"/>
      <c r="AD123" s="44"/>
      <c r="AE123" s="11"/>
      <c r="AF123" s="45"/>
      <c r="AG123" s="45"/>
      <c r="AH123" s="45"/>
      <c r="AI123" s="45"/>
      <c r="AJ123" s="11"/>
      <c r="AK123" s="38"/>
      <c r="AL123" s="11"/>
      <c r="AM123" s="44"/>
      <c r="AN123" s="44"/>
      <c r="AO123" s="44"/>
      <c r="AP123" s="44"/>
      <c r="AQ123" s="11"/>
      <c r="AR123" s="45"/>
      <c r="AS123" s="45"/>
      <c r="AT123" s="45"/>
      <c r="AU123" s="45"/>
      <c r="AV123" s="11"/>
      <c r="AW123" s="38"/>
      <c r="AX123" s="11"/>
      <c r="AY123" s="44"/>
      <c r="AZ123" s="44"/>
      <c r="BA123" s="44"/>
      <c r="BB123" s="44"/>
      <c r="BC123" s="11"/>
      <c r="BD123" s="45"/>
      <c r="BE123" s="45"/>
      <c r="BF123" s="45"/>
      <c r="BG123" s="45"/>
      <c r="BH123" s="11"/>
      <c r="BI123" s="38"/>
      <c r="BJ123" s="11"/>
      <c r="BK123" s="44"/>
      <c r="BL123" s="44"/>
      <c r="BM123" s="44"/>
      <c r="BN123" s="44"/>
      <c r="BO123" s="11"/>
      <c r="BP123" s="45"/>
      <c r="BQ123" s="45"/>
      <c r="BR123" s="45"/>
      <c r="BS123" s="45"/>
      <c r="BT123" s="11"/>
      <c r="BU123" s="38"/>
      <c r="BV123" s="11"/>
      <c r="BW123" s="44"/>
      <c r="BX123" s="44"/>
      <c r="BY123" s="44"/>
      <c r="BZ123" s="44"/>
      <c r="CA123" s="11"/>
      <c r="CB123" s="45"/>
      <c r="CC123" s="45"/>
      <c r="CD123" s="45"/>
      <c r="CE123" s="45"/>
      <c r="CF123" s="11"/>
      <c r="CG123" s="38"/>
    </row>
    <row r="124" spans="1:85" s="39" customForma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4" t="s">
        <v>94</v>
      </c>
      <c r="M124" s="11"/>
      <c r="N124" s="11"/>
      <c r="O124" s="199"/>
      <c r="P124" s="200"/>
      <c r="Q124" s="200"/>
      <c r="R124" s="201"/>
      <c r="S124" s="11"/>
      <c r="T124" s="202"/>
      <c r="U124" s="203"/>
      <c r="V124" s="203"/>
      <c r="W124" s="204"/>
      <c r="X124" s="11"/>
      <c r="Y124" s="38"/>
      <c r="Z124" s="11"/>
      <c r="AA124" s="199"/>
      <c r="AB124" s="200"/>
      <c r="AC124" s="200"/>
      <c r="AD124" s="201"/>
      <c r="AE124" s="11"/>
      <c r="AF124" s="202"/>
      <c r="AG124" s="203"/>
      <c r="AH124" s="203"/>
      <c r="AI124" s="204"/>
      <c r="AJ124" s="11"/>
      <c r="AK124" s="38"/>
      <c r="AL124" s="11"/>
      <c r="AM124" s="199"/>
      <c r="AN124" s="200"/>
      <c r="AO124" s="200"/>
      <c r="AP124" s="201"/>
      <c r="AQ124" s="11"/>
      <c r="AR124" s="202"/>
      <c r="AS124" s="203"/>
      <c r="AT124" s="203"/>
      <c r="AU124" s="204"/>
      <c r="AV124" s="11"/>
      <c r="AW124" s="38"/>
      <c r="AX124" s="11"/>
      <c r="AY124" s="199"/>
      <c r="AZ124" s="200"/>
      <c r="BA124" s="200"/>
      <c r="BB124" s="201"/>
      <c r="BC124" s="11"/>
      <c r="BD124" s="202"/>
      <c r="BE124" s="203"/>
      <c r="BF124" s="203"/>
      <c r="BG124" s="204"/>
      <c r="BH124" s="11"/>
      <c r="BI124" s="38"/>
      <c r="BJ124" s="11"/>
      <c r="BK124" s="199"/>
      <c r="BL124" s="200"/>
      <c r="BM124" s="200"/>
      <c r="BN124" s="201"/>
      <c r="BO124" s="11"/>
      <c r="BP124" s="202"/>
      <c r="BQ124" s="203"/>
      <c r="BR124" s="203"/>
      <c r="BS124" s="204"/>
      <c r="BT124" s="11"/>
      <c r="BU124" s="38"/>
      <c r="BV124" s="11"/>
      <c r="BW124" s="199"/>
      <c r="BX124" s="200"/>
      <c r="BY124" s="200"/>
      <c r="BZ124" s="201"/>
      <c r="CA124" s="11"/>
      <c r="CB124" s="202"/>
      <c r="CC124" s="203"/>
      <c r="CD124" s="203"/>
      <c r="CE124" s="204"/>
      <c r="CF124" s="11"/>
      <c r="CG124" s="38"/>
    </row>
    <row r="125" spans="1:85" s="39" customForma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4" t="s">
        <v>95</v>
      </c>
      <c r="M125" s="11"/>
      <c r="N125" s="11"/>
      <c r="O125" s="199"/>
      <c r="P125" s="200"/>
      <c r="Q125" s="200"/>
      <c r="R125" s="201"/>
      <c r="S125" s="11"/>
      <c r="T125" s="202"/>
      <c r="U125" s="203"/>
      <c r="V125" s="203"/>
      <c r="W125" s="204"/>
      <c r="X125" s="11"/>
      <c r="Y125" s="38"/>
      <c r="Z125" s="11"/>
      <c r="AA125" s="199"/>
      <c r="AB125" s="200"/>
      <c r="AC125" s="200"/>
      <c r="AD125" s="201"/>
      <c r="AE125" s="11"/>
      <c r="AF125" s="202"/>
      <c r="AG125" s="203"/>
      <c r="AH125" s="203"/>
      <c r="AI125" s="204"/>
      <c r="AJ125" s="11"/>
      <c r="AK125" s="38"/>
      <c r="AL125" s="11"/>
      <c r="AM125" s="199"/>
      <c r="AN125" s="200"/>
      <c r="AO125" s="200"/>
      <c r="AP125" s="201"/>
      <c r="AQ125" s="11"/>
      <c r="AR125" s="202"/>
      <c r="AS125" s="203"/>
      <c r="AT125" s="203"/>
      <c r="AU125" s="204"/>
      <c r="AV125" s="11"/>
      <c r="AW125" s="38"/>
      <c r="AX125" s="11"/>
      <c r="AY125" s="199"/>
      <c r="AZ125" s="200"/>
      <c r="BA125" s="200"/>
      <c r="BB125" s="201"/>
      <c r="BC125" s="11"/>
      <c r="BD125" s="202"/>
      <c r="BE125" s="203"/>
      <c r="BF125" s="203"/>
      <c r="BG125" s="204"/>
      <c r="BH125" s="11"/>
      <c r="BI125" s="38"/>
      <c r="BJ125" s="11"/>
      <c r="BK125" s="199"/>
      <c r="BL125" s="200"/>
      <c r="BM125" s="200"/>
      <c r="BN125" s="201"/>
      <c r="BO125" s="11"/>
      <c r="BP125" s="202"/>
      <c r="BQ125" s="203"/>
      <c r="BR125" s="203"/>
      <c r="BS125" s="204"/>
      <c r="BT125" s="11"/>
      <c r="BU125" s="38"/>
      <c r="BV125" s="11"/>
      <c r="BW125" s="199"/>
      <c r="BX125" s="200"/>
      <c r="BY125" s="200"/>
      <c r="BZ125" s="201"/>
      <c r="CA125" s="11"/>
      <c r="CB125" s="202"/>
      <c r="CC125" s="203"/>
      <c r="CD125" s="203"/>
      <c r="CE125" s="204"/>
      <c r="CF125" s="11"/>
      <c r="CG125" s="38"/>
    </row>
    <row r="126" spans="1:85" s="39" customForma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4" t="s">
        <v>96</v>
      </c>
      <c r="M126" s="11"/>
      <c r="N126" s="11"/>
      <c r="O126" s="199"/>
      <c r="P126" s="200"/>
      <c r="Q126" s="200"/>
      <c r="R126" s="201"/>
      <c r="S126" s="11"/>
      <c r="T126" s="202"/>
      <c r="U126" s="203"/>
      <c r="V126" s="203"/>
      <c r="W126" s="204"/>
      <c r="X126" s="11"/>
      <c r="Y126" s="38"/>
      <c r="Z126" s="11"/>
      <c r="AA126" s="199"/>
      <c r="AB126" s="200"/>
      <c r="AC126" s="200"/>
      <c r="AD126" s="201"/>
      <c r="AE126" s="11"/>
      <c r="AF126" s="202"/>
      <c r="AG126" s="203"/>
      <c r="AH126" s="203"/>
      <c r="AI126" s="204"/>
      <c r="AJ126" s="11"/>
      <c r="AK126" s="38"/>
      <c r="AL126" s="11"/>
      <c r="AM126" s="199"/>
      <c r="AN126" s="200"/>
      <c r="AO126" s="200"/>
      <c r="AP126" s="201"/>
      <c r="AQ126" s="11"/>
      <c r="AR126" s="202"/>
      <c r="AS126" s="203"/>
      <c r="AT126" s="203"/>
      <c r="AU126" s="204"/>
      <c r="AV126" s="11"/>
      <c r="AW126" s="38"/>
      <c r="AX126" s="11"/>
      <c r="AY126" s="199"/>
      <c r="AZ126" s="200"/>
      <c r="BA126" s="200"/>
      <c r="BB126" s="201"/>
      <c r="BC126" s="11"/>
      <c r="BD126" s="202"/>
      <c r="BE126" s="203"/>
      <c r="BF126" s="203"/>
      <c r="BG126" s="204"/>
      <c r="BH126" s="11"/>
      <c r="BI126" s="38"/>
      <c r="BJ126" s="11"/>
      <c r="BK126" s="199"/>
      <c r="BL126" s="200"/>
      <c r="BM126" s="200"/>
      <c r="BN126" s="201"/>
      <c r="BO126" s="11"/>
      <c r="BP126" s="202"/>
      <c r="BQ126" s="203"/>
      <c r="BR126" s="203"/>
      <c r="BS126" s="204"/>
      <c r="BT126" s="11"/>
      <c r="BU126" s="38"/>
      <c r="BV126" s="11"/>
      <c r="BW126" s="199"/>
      <c r="BX126" s="200"/>
      <c r="BY126" s="200"/>
      <c r="BZ126" s="201"/>
      <c r="CA126" s="11"/>
      <c r="CB126" s="202"/>
      <c r="CC126" s="203"/>
      <c r="CD126" s="203"/>
      <c r="CE126" s="204"/>
      <c r="CF126" s="11"/>
      <c r="CG126" s="38"/>
    </row>
    <row r="127" spans="1:85" s="39" customForma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4" t="s">
        <v>97</v>
      </c>
      <c r="M127" s="11"/>
      <c r="N127" s="11"/>
      <c r="O127" s="199"/>
      <c r="P127" s="200"/>
      <c r="Q127" s="200"/>
      <c r="R127" s="201"/>
      <c r="S127" s="11"/>
      <c r="T127" s="202"/>
      <c r="U127" s="203"/>
      <c r="V127" s="203"/>
      <c r="W127" s="204"/>
      <c r="X127" s="11"/>
      <c r="Y127" s="38"/>
      <c r="Z127" s="11"/>
      <c r="AA127" s="199"/>
      <c r="AB127" s="200"/>
      <c r="AC127" s="200"/>
      <c r="AD127" s="201"/>
      <c r="AE127" s="11"/>
      <c r="AF127" s="202"/>
      <c r="AG127" s="203"/>
      <c r="AH127" s="203"/>
      <c r="AI127" s="204"/>
      <c r="AJ127" s="11"/>
      <c r="AK127" s="38"/>
      <c r="AL127" s="11"/>
      <c r="AM127" s="199"/>
      <c r="AN127" s="200"/>
      <c r="AO127" s="200"/>
      <c r="AP127" s="201"/>
      <c r="AQ127" s="11"/>
      <c r="AR127" s="202"/>
      <c r="AS127" s="203"/>
      <c r="AT127" s="203"/>
      <c r="AU127" s="204"/>
      <c r="AV127" s="11"/>
      <c r="AW127" s="38"/>
      <c r="AX127" s="11"/>
      <c r="AY127" s="199"/>
      <c r="AZ127" s="200"/>
      <c r="BA127" s="200"/>
      <c r="BB127" s="201"/>
      <c r="BC127" s="11"/>
      <c r="BD127" s="202"/>
      <c r="BE127" s="203"/>
      <c r="BF127" s="203"/>
      <c r="BG127" s="204"/>
      <c r="BH127" s="11"/>
      <c r="BI127" s="38"/>
      <c r="BJ127" s="11"/>
      <c r="BK127" s="199"/>
      <c r="BL127" s="200"/>
      <c r="BM127" s="200"/>
      <c r="BN127" s="201"/>
      <c r="BO127" s="11"/>
      <c r="BP127" s="202"/>
      <c r="BQ127" s="203"/>
      <c r="BR127" s="203"/>
      <c r="BS127" s="204"/>
      <c r="BT127" s="11"/>
      <c r="BU127" s="38"/>
      <c r="BV127" s="11"/>
      <c r="BW127" s="199"/>
      <c r="BX127" s="200"/>
      <c r="BY127" s="200"/>
      <c r="BZ127" s="201"/>
      <c r="CA127" s="11"/>
      <c r="CB127" s="202"/>
      <c r="CC127" s="203"/>
      <c r="CD127" s="203"/>
      <c r="CE127" s="204"/>
      <c r="CF127" s="11"/>
      <c r="CG127" s="38"/>
    </row>
    <row r="128" spans="1:85" s="39" customForma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4" t="s">
        <v>98</v>
      </c>
      <c r="M128" s="11"/>
      <c r="N128" s="11"/>
      <c r="O128" s="199"/>
      <c r="P128" s="200"/>
      <c r="Q128" s="200"/>
      <c r="R128" s="201"/>
      <c r="S128" s="11"/>
      <c r="T128" s="202"/>
      <c r="U128" s="203"/>
      <c r="V128" s="203"/>
      <c r="W128" s="204"/>
      <c r="X128" s="11"/>
      <c r="Y128" s="38"/>
      <c r="Z128" s="11"/>
      <c r="AA128" s="199"/>
      <c r="AB128" s="200"/>
      <c r="AC128" s="200"/>
      <c r="AD128" s="201"/>
      <c r="AE128" s="11"/>
      <c r="AF128" s="202"/>
      <c r="AG128" s="203"/>
      <c r="AH128" s="203"/>
      <c r="AI128" s="204"/>
      <c r="AJ128" s="11"/>
      <c r="AK128" s="38"/>
      <c r="AL128" s="11"/>
      <c r="AM128" s="199"/>
      <c r="AN128" s="200"/>
      <c r="AO128" s="200"/>
      <c r="AP128" s="201"/>
      <c r="AQ128" s="11"/>
      <c r="AR128" s="202"/>
      <c r="AS128" s="203"/>
      <c r="AT128" s="203"/>
      <c r="AU128" s="204"/>
      <c r="AV128" s="11"/>
      <c r="AW128" s="38"/>
      <c r="AX128" s="11"/>
      <c r="AY128" s="199"/>
      <c r="AZ128" s="200"/>
      <c r="BA128" s="200"/>
      <c r="BB128" s="201"/>
      <c r="BC128" s="11"/>
      <c r="BD128" s="202"/>
      <c r="BE128" s="203"/>
      <c r="BF128" s="203"/>
      <c r="BG128" s="204"/>
      <c r="BH128" s="11"/>
      <c r="BI128" s="38"/>
      <c r="BJ128" s="11"/>
      <c r="BK128" s="199"/>
      <c r="BL128" s="200"/>
      <c r="BM128" s="200"/>
      <c r="BN128" s="201"/>
      <c r="BO128" s="11"/>
      <c r="BP128" s="202"/>
      <c r="BQ128" s="203"/>
      <c r="BR128" s="203"/>
      <c r="BS128" s="204"/>
      <c r="BT128" s="11"/>
      <c r="BU128" s="38"/>
      <c r="BV128" s="11"/>
      <c r="BW128" s="199"/>
      <c r="BX128" s="200"/>
      <c r="BY128" s="200"/>
      <c r="BZ128" s="201"/>
      <c r="CA128" s="11"/>
      <c r="CB128" s="202"/>
      <c r="CC128" s="203"/>
      <c r="CD128" s="203"/>
      <c r="CE128" s="204"/>
      <c r="CF128" s="11"/>
      <c r="CG128" s="38"/>
    </row>
    <row r="129" spans="1:85" s="39" customForma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4" t="s">
        <v>99</v>
      </c>
      <c r="M129" s="11"/>
      <c r="N129" s="11"/>
      <c r="O129" s="199"/>
      <c r="P129" s="200"/>
      <c r="Q129" s="200"/>
      <c r="R129" s="201"/>
      <c r="S129" s="11"/>
      <c r="T129" s="202"/>
      <c r="U129" s="203"/>
      <c r="V129" s="203"/>
      <c r="W129" s="204"/>
      <c r="X129" s="11"/>
      <c r="Y129" s="38"/>
      <c r="Z129" s="11"/>
      <c r="AA129" s="199"/>
      <c r="AB129" s="200"/>
      <c r="AC129" s="200"/>
      <c r="AD129" s="201"/>
      <c r="AE129" s="11"/>
      <c r="AF129" s="202"/>
      <c r="AG129" s="203"/>
      <c r="AH129" s="203"/>
      <c r="AI129" s="204"/>
      <c r="AJ129" s="11"/>
      <c r="AK129" s="38"/>
      <c r="AL129" s="11"/>
      <c r="AM129" s="199"/>
      <c r="AN129" s="200"/>
      <c r="AO129" s="200"/>
      <c r="AP129" s="201"/>
      <c r="AQ129" s="11"/>
      <c r="AR129" s="202"/>
      <c r="AS129" s="203"/>
      <c r="AT129" s="203"/>
      <c r="AU129" s="204"/>
      <c r="AV129" s="11"/>
      <c r="AW129" s="38"/>
      <c r="AX129" s="11"/>
      <c r="AY129" s="199"/>
      <c r="AZ129" s="200"/>
      <c r="BA129" s="200"/>
      <c r="BB129" s="201"/>
      <c r="BC129" s="11"/>
      <c r="BD129" s="202"/>
      <c r="BE129" s="203"/>
      <c r="BF129" s="203"/>
      <c r="BG129" s="204"/>
      <c r="BH129" s="11"/>
      <c r="BI129" s="38"/>
      <c r="BJ129" s="11"/>
      <c r="BK129" s="199"/>
      <c r="BL129" s="200"/>
      <c r="BM129" s="200"/>
      <c r="BN129" s="201"/>
      <c r="BO129" s="11"/>
      <c r="BP129" s="202"/>
      <c r="BQ129" s="203"/>
      <c r="BR129" s="203"/>
      <c r="BS129" s="204"/>
      <c r="BT129" s="11"/>
      <c r="BU129" s="38"/>
      <c r="BV129" s="11"/>
      <c r="BW129" s="199"/>
      <c r="BX129" s="200"/>
      <c r="BY129" s="200"/>
      <c r="BZ129" s="201"/>
      <c r="CA129" s="11"/>
      <c r="CB129" s="202"/>
      <c r="CC129" s="203"/>
      <c r="CD129" s="203"/>
      <c r="CE129" s="204"/>
      <c r="CF129" s="11"/>
      <c r="CG129" s="38"/>
    </row>
    <row r="130" spans="1:85" s="39" customForma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4" t="s">
        <v>100</v>
      </c>
      <c r="M130" s="11"/>
      <c r="N130" s="11"/>
      <c r="O130" s="199"/>
      <c r="P130" s="200"/>
      <c r="Q130" s="200"/>
      <c r="R130" s="201"/>
      <c r="S130" s="11"/>
      <c r="T130" s="202"/>
      <c r="U130" s="203"/>
      <c r="V130" s="203"/>
      <c r="W130" s="204"/>
      <c r="X130" s="11"/>
      <c r="Y130" s="38"/>
      <c r="Z130" s="11"/>
      <c r="AA130" s="199"/>
      <c r="AB130" s="200"/>
      <c r="AC130" s="200"/>
      <c r="AD130" s="201"/>
      <c r="AE130" s="11"/>
      <c r="AF130" s="202"/>
      <c r="AG130" s="203"/>
      <c r="AH130" s="203"/>
      <c r="AI130" s="204"/>
      <c r="AJ130" s="11"/>
      <c r="AK130" s="38"/>
      <c r="AL130" s="11"/>
      <c r="AM130" s="199"/>
      <c r="AN130" s="200"/>
      <c r="AO130" s="200"/>
      <c r="AP130" s="201"/>
      <c r="AQ130" s="11"/>
      <c r="AR130" s="202"/>
      <c r="AS130" s="203"/>
      <c r="AT130" s="203"/>
      <c r="AU130" s="204"/>
      <c r="AV130" s="11"/>
      <c r="AW130" s="38"/>
      <c r="AX130" s="11"/>
      <c r="AY130" s="199"/>
      <c r="AZ130" s="200"/>
      <c r="BA130" s="200"/>
      <c r="BB130" s="201"/>
      <c r="BC130" s="11"/>
      <c r="BD130" s="202"/>
      <c r="BE130" s="203"/>
      <c r="BF130" s="203"/>
      <c r="BG130" s="204"/>
      <c r="BH130" s="11"/>
      <c r="BI130" s="38"/>
      <c r="BJ130" s="11"/>
      <c r="BK130" s="199"/>
      <c r="BL130" s="200"/>
      <c r="BM130" s="200"/>
      <c r="BN130" s="201"/>
      <c r="BO130" s="11"/>
      <c r="BP130" s="202"/>
      <c r="BQ130" s="203"/>
      <c r="BR130" s="203"/>
      <c r="BS130" s="204"/>
      <c r="BT130" s="11"/>
      <c r="BU130" s="38"/>
      <c r="BV130" s="11"/>
      <c r="BW130" s="199"/>
      <c r="BX130" s="200"/>
      <c r="BY130" s="200"/>
      <c r="BZ130" s="201"/>
      <c r="CA130" s="11"/>
      <c r="CB130" s="202"/>
      <c r="CC130" s="203"/>
      <c r="CD130" s="203"/>
      <c r="CE130" s="204"/>
      <c r="CF130" s="11"/>
      <c r="CG130" s="38"/>
    </row>
    <row r="131" spans="1:85" s="39" customForma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4" t="s">
        <v>101</v>
      </c>
      <c r="M131" s="11"/>
      <c r="N131" s="11"/>
      <c r="O131" s="199"/>
      <c r="P131" s="200"/>
      <c r="Q131" s="200"/>
      <c r="R131" s="201"/>
      <c r="S131" s="11"/>
      <c r="T131" s="202"/>
      <c r="U131" s="203"/>
      <c r="V131" s="203"/>
      <c r="W131" s="204"/>
      <c r="X131" s="11"/>
      <c r="Y131" s="38"/>
      <c r="Z131" s="11"/>
      <c r="AA131" s="199"/>
      <c r="AB131" s="200"/>
      <c r="AC131" s="200"/>
      <c r="AD131" s="201"/>
      <c r="AE131" s="11"/>
      <c r="AF131" s="202"/>
      <c r="AG131" s="203"/>
      <c r="AH131" s="203"/>
      <c r="AI131" s="204"/>
      <c r="AJ131" s="11"/>
      <c r="AK131" s="38"/>
      <c r="AL131" s="11"/>
      <c r="AM131" s="199"/>
      <c r="AN131" s="200"/>
      <c r="AO131" s="200"/>
      <c r="AP131" s="201"/>
      <c r="AQ131" s="11"/>
      <c r="AR131" s="202"/>
      <c r="AS131" s="203"/>
      <c r="AT131" s="203"/>
      <c r="AU131" s="204"/>
      <c r="AV131" s="11"/>
      <c r="AW131" s="38"/>
      <c r="AX131" s="11"/>
      <c r="AY131" s="199"/>
      <c r="AZ131" s="200"/>
      <c r="BA131" s="200"/>
      <c r="BB131" s="201"/>
      <c r="BC131" s="11"/>
      <c r="BD131" s="202"/>
      <c r="BE131" s="203"/>
      <c r="BF131" s="203"/>
      <c r="BG131" s="204"/>
      <c r="BH131" s="11"/>
      <c r="BI131" s="38"/>
      <c r="BJ131" s="11"/>
      <c r="BK131" s="199"/>
      <c r="BL131" s="200"/>
      <c r="BM131" s="200"/>
      <c r="BN131" s="201"/>
      <c r="BO131" s="11"/>
      <c r="BP131" s="202"/>
      <c r="BQ131" s="203"/>
      <c r="BR131" s="203"/>
      <c r="BS131" s="204"/>
      <c r="BT131" s="11"/>
      <c r="BU131" s="38"/>
      <c r="BV131" s="11"/>
      <c r="BW131" s="199"/>
      <c r="BX131" s="200"/>
      <c r="BY131" s="200"/>
      <c r="BZ131" s="201"/>
      <c r="CA131" s="11"/>
      <c r="CB131" s="202"/>
      <c r="CC131" s="203"/>
      <c r="CD131" s="203"/>
      <c r="CE131" s="204"/>
      <c r="CF131" s="11"/>
      <c r="CG131" s="38"/>
    </row>
    <row r="132" spans="1:85" s="39" customForma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4" t="s">
        <v>102</v>
      </c>
      <c r="M132" s="11"/>
      <c r="N132" s="11"/>
      <c r="O132" s="199"/>
      <c r="P132" s="200"/>
      <c r="Q132" s="200"/>
      <c r="R132" s="201"/>
      <c r="S132" s="11"/>
      <c r="T132" s="202"/>
      <c r="U132" s="203"/>
      <c r="V132" s="203"/>
      <c r="W132" s="204"/>
      <c r="X132" s="11"/>
      <c r="Y132" s="38"/>
      <c r="Z132" s="11"/>
      <c r="AA132" s="199"/>
      <c r="AB132" s="200"/>
      <c r="AC132" s="200"/>
      <c r="AD132" s="201"/>
      <c r="AE132" s="11"/>
      <c r="AF132" s="202"/>
      <c r="AG132" s="203"/>
      <c r="AH132" s="203"/>
      <c r="AI132" s="204"/>
      <c r="AJ132" s="11"/>
      <c r="AK132" s="38"/>
      <c r="AL132" s="11"/>
      <c r="AM132" s="199"/>
      <c r="AN132" s="200"/>
      <c r="AO132" s="200"/>
      <c r="AP132" s="201"/>
      <c r="AQ132" s="11"/>
      <c r="AR132" s="202"/>
      <c r="AS132" s="203"/>
      <c r="AT132" s="203"/>
      <c r="AU132" s="204"/>
      <c r="AV132" s="11"/>
      <c r="AW132" s="38"/>
      <c r="AX132" s="11"/>
      <c r="AY132" s="199"/>
      <c r="AZ132" s="200"/>
      <c r="BA132" s="200"/>
      <c r="BB132" s="201"/>
      <c r="BC132" s="11"/>
      <c r="BD132" s="202"/>
      <c r="BE132" s="203"/>
      <c r="BF132" s="203"/>
      <c r="BG132" s="204"/>
      <c r="BH132" s="11"/>
      <c r="BI132" s="38"/>
      <c r="BJ132" s="11"/>
      <c r="BK132" s="199"/>
      <c r="BL132" s="200"/>
      <c r="BM132" s="200"/>
      <c r="BN132" s="201"/>
      <c r="BO132" s="11"/>
      <c r="BP132" s="202"/>
      <c r="BQ132" s="203"/>
      <c r="BR132" s="203"/>
      <c r="BS132" s="204"/>
      <c r="BT132" s="11"/>
      <c r="BU132" s="38"/>
      <c r="BV132" s="11"/>
      <c r="BW132" s="199"/>
      <c r="BX132" s="200"/>
      <c r="BY132" s="200"/>
      <c r="BZ132" s="201"/>
      <c r="CA132" s="11"/>
      <c r="CB132" s="202"/>
      <c r="CC132" s="203"/>
      <c r="CD132" s="203"/>
      <c r="CE132" s="204"/>
      <c r="CF132" s="11"/>
      <c r="CG132" s="38"/>
    </row>
    <row r="133" spans="1:85" s="39" customForma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4" t="s">
        <v>103</v>
      </c>
      <c r="M133" s="11"/>
      <c r="N133" s="11"/>
      <c r="O133" s="199"/>
      <c r="P133" s="200"/>
      <c r="Q133" s="200"/>
      <c r="R133" s="201"/>
      <c r="S133" s="11"/>
      <c r="T133" s="202"/>
      <c r="U133" s="203"/>
      <c r="V133" s="203"/>
      <c r="W133" s="204"/>
      <c r="X133" s="11"/>
      <c r="Y133" s="38"/>
      <c r="Z133" s="11"/>
      <c r="AA133" s="199"/>
      <c r="AB133" s="200"/>
      <c r="AC133" s="200"/>
      <c r="AD133" s="201"/>
      <c r="AE133" s="11"/>
      <c r="AF133" s="202"/>
      <c r="AG133" s="203"/>
      <c r="AH133" s="203"/>
      <c r="AI133" s="204"/>
      <c r="AJ133" s="11"/>
      <c r="AK133" s="38"/>
      <c r="AL133" s="11"/>
      <c r="AM133" s="199"/>
      <c r="AN133" s="200"/>
      <c r="AO133" s="200"/>
      <c r="AP133" s="201"/>
      <c r="AQ133" s="11"/>
      <c r="AR133" s="202"/>
      <c r="AS133" s="203"/>
      <c r="AT133" s="203"/>
      <c r="AU133" s="204"/>
      <c r="AV133" s="11"/>
      <c r="AW133" s="38"/>
      <c r="AX133" s="11"/>
      <c r="AY133" s="199"/>
      <c r="AZ133" s="200"/>
      <c r="BA133" s="200"/>
      <c r="BB133" s="201"/>
      <c r="BC133" s="11"/>
      <c r="BD133" s="202"/>
      <c r="BE133" s="203"/>
      <c r="BF133" s="203"/>
      <c r="BG133" s="204"/>
      <c r="BH133" s="11"/>
      <c r="BI133" s="38"/>
      <c r="BJ133" s="11"/>
      <c r="BK133" s="199"/>
      <c r="BL133" s="200"/>
      <c r="BM133" s="200"/>
      <c r="BN133" s="201"/>
      <c r="BO133" s="11"/>
      <c r="BP133" s="202"/>
      <c r="BQ133" s="203"/>
      <c r="BR133" s="203"/>
      <c r="BS133" s="204"/>
      <c r="BT133" s="11"/>
      <c r="BU133" s="38"/>
      <c r="BV133" s="11"/>
      <c r="BW133" s="199"/>
      <c r="BX133" s="200"/>
      <c r="BY133" s="200"/>
      <c r="BZ133" s="201"/>
      <c r="CA133" s="11"/>
      <c r="CB133" s="202"/>
      <c r="CC133" s="203"/>
      <c r="CD133" s="203"/>
      <c r="CE133" s="204"/>
      <c r="CF133" s="11"/>
      <c r="CG133" s="38"/>
    </row>
    <row r="134" spans="1:85" s="39" customForma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4" t="s">
        <v>104</v>
      </c>
      <c r="M134" s="11"/>
      <c r="N134" s="11"/>
      <c r="O134" s="205">
        <f>SUM(O124:R133)</f>
        <v>0</v>
      </c>
      <c r="P134" s="205"/>
      <c r="Q134" s="205"/>
      <c r="R134" s="205"/>
      <c r="S134" s="11"/>
      <c r="T134" s="206">
        <f>SUM(T124:W133)</f>
        <v>0</v>
      </c>
      <c r="U134" s="206"/>
      <c r="V134" s="206"/>
      <c r="W134" s="206"/>
      <c r="X134" s="11"/>
      <c r="Y134" s="38"/>
      <c r="Z134" s="11"/>
      <c r="AA134" s="205">
        <f>SUM(AA124:AD133)</f>
        <v>0</v>
      </c>
      <c r="AB134" s="205"/>
      <c r="AC134" s="205"/>
      <c r="AD134" s="205"/>
      <c r="AE134" s="11"/>
      <c r="AF134" s="206">
        <f>SUM(AF124:AI133)</f>
        <v>0</v>
      </c>
      <c r="AG134" s="206"/>
      <c r="AH134" s="206"/>
      <c r="AI134" s="206"/>
      <c r="AJ134" s="11"/>
      <c r="AK134" s="38"/>
      <c r="AL134" s="11"/>
      <c r="AM134" s="205">
        <f>SUM(AM124:AP133)</f>
        <v>0</v>
      </c>
      <c r="AN134" s="205"/>
      <c r="AO134" s="205"/>
      <c r="AP134" s="205"/>
      <c r="AQ134" s="11"/>
      <c r="AR134" s="206">
        <f>SUM(AR124:AU133)</f>
        <v>0</v>
      </c>
      <c r="AS134" s="206"/>
      <c r="AT134" s="206"/>
      <c r="AU134" s="206"/>
      <c r="AV134" s="11"/>
      <c r="AW134" s="38"/>
      <c r="AX134" s="11"/>
      <c r="AY134" s="205">
        <f>SUM(AY124:BB133)</f>
        <v>0</v>
      </c>
      <c r="AZ134" s="205"/>
      <c r="BA134" s="205"/>
      <c r="BB134" s="205"/>
      <c r="BC134" s="11"/>
      <c r="BD134" s="206">
        <f>SUM(BD124:BG133)</f>
        <v>0</v>
      </c>
      <c r="BE134" s="206"/>
      <c r="BF134" s="206"/>
      <c r="BG134" s="206"/>
      <c r="BH134" s="11"/>
      <c r="BI134" s="38"/>
      <c r="BJ134" s="11"/>
      <c r="BK134" s="205">
        <f>SUM(BK124:BN133)</f>
        <v>0</v>
      </c>
      <c r="BL134" s="205"/>
      <c r="BM134" s="205"/>
      <c r="BN134" s="205"/>
      <c r="BO134" s="11"/>
      <c r="BP134" s="206">
        <f>SUM(BP124:BS133)</f>
        <v>0</v>
      </c>
      <c r="BQ134" s="206"/>
      <c r="BR134" s="206"/>
      <c r="BS134" s="206"/>
      <c r="BT134" s="11"/>
      <c r="BU134" s="38"/>
      <c r="BV134" s="11"/>
      <c r="BW134" s="205">
        <f>SUM(BW124:BZ133)</f>
        <v>0</v>
      </c>
      <c r="BX134" s="205"/>
      <c r="BY134" s="205"/>
      <c r="BZ134" s="205"/>
      <c r="CA134" s="11"/>
      <c r="CB134" s="206">
        <f>SUM(CB124:CE133)</f>
        <v>0</v>
      </c>
      <c r="CC134" s="206"/>
      <c r="CD134" s="206"/>
      <c r="CE134" s="206"/>
      <c r="CF134" s="11"/>
      <c r="CG134" s="38"/>
    </row>
    <row r="135" spans="1:85" s="39" customForma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4" t="s">
        <v>105</v>
      </c>
      <c r="M135" s="11"/>
      <c r="N135" s="11"/>
      <c r="O135" s="207"/>
      <c r="P135" s="207"/>
      <c r="Q135" s="207"/>
      <c r="R135" s="207"/>
      <c r="S135" s="11"/>
      <c r="T135" s="208"/>
      <c r="U135" s="208"/>
      <c r="V135" s="208"/>
      <c r="W135" s="208"/>
      <c r="X135" s="11"/>
      <c r="Y135" s="38"/>
      <c r="Z135" s="11"/>
      <c r="AA135" s="207"/>
      <c r="AB135" s="207"/>
      <c r="AC135" s="207"/>
      <c r="AD135" s="207"/>
      <c r="AE135" s="11"/>
      <c r="AF135" s="208"/>
      <c r="AG135" s="208"/>
      <c r="AH135" s="208"/>
      <c r="AI135" s="208"/>
      <c r="AJ135" s="11"/>
      <c r="AK135" s="38"/>
      <c r="AL135" s="11"/>
      <c r="AM135" s="207"/>
      <c r="AN135" s="207"/>
      <c r="AO135" s="207"/>
      <c r="AP135" s="207"/>
      <c r="AQ135" s="11"/>
      <c r="AR135" s="208"/>
      <c r="AS135" s="208"/>
      <c r="AT135" s="208"/>
      <c r="AU135" s="208"/>
      <c r="AV135" s="11"/>
      <c r="AW135" s="38"/>
      <c r="AX135" s="11"/>
      <c r="AY135" s="207"/>
      <c r="AZ135" s="207"/>
      <c r="BA135" s="207"/>
      <c r="BB135" s="207"/>
      <c r="BC135" s="11"/>
      <c r="BD135" s="208"/>
      <c r="BE135" s="208"/>
      <c r="BF135" s="208"/>
      <c r="BG135" s="208"/>
      <c r="BH135" s="11"/>
      <c r="BI135" s="38"/>
      <c r="BJ135" s="11"/>
      <c r="BK135" s="207"/>
      <c r="BL135" s="207"/>
      <c r="BM135" s="207"/>
      <c r="BN135" s="207"/>
      <c r="BO135" s="11"/>
      <c r="BP135" s="208"/>
      <c r="BQ135" s="208"/>
      <c r="BR135" s="208"/>
      <c r="BS135" s="208"/>
      <c r="BT135" s="11"/>
      <c r="BU135" s="38"/>
      <c r="BV135" s="11"/>
      <c r="BW135" s="207"/>
      <c r="BX135" s="207"/>
      <c r="BY135" s="207"/>
      <c r="BZ135" s="207"/>
      <c r="CA135" s="11"/>
      <c r="CB135" s="208"/>
      <c r="CC135" s="208"/>
      <c r="CD135" s="208"/>
      <c r="CE135" s="208"/>
      <c r="CF135" s="11"/>
      <c r="CG135" s="38"/>
    </row>
    <row r="136" spans="1:85" s="39" customForma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4" t="s">
        <v>106</v>
      </c>
      <c r="M136" s="11"/>
      <c r="N136" s="11"/>
      <c r="O136" s="207"/>
      <c r="P136" s="207"/>
      <c r="Q136" s="207"/>
      <c r="R136" s="207"/>
      <c r="S136" s="11"/>
      <c r="T136" s="208"/>
      <c r="U136" s="208"/>
      <c r="V136" s="208"/>
      <c r="W136" s="208"/>
      <c r="X136" s="11"/>
      <c r="Y136" s="38"/>
      <c r="Z136" s="11"/>
      <c r="AA136" s="207"/>
      <c r="AB136" s="207"/>
      <c r="AC136" s="207"/>
      <c r="AD136" s="207"/>
      <c r="AE136" s="11"/>
      <c r="AF136" s="208"/>
      <c r="AG136" s="208"/>
      <c r="AH136" s="208"/>
      <c r="AI136" s="208"/>
      <c r="AJ136" s="11"/>
      <c r="AK136" s="38"/>
      <c r="AL136" s="11"/>
      <c r="AM136" s="207"/>
      <c r="AN136" s="207"/>
      <c r="AO136" s="207"/>
      <c r="AP136" s="207"/>
      <c r="AQ136" s="11"/>
      <c r="AR136" s="208"/>
      <c r="AS136" s="208"/>
      <c r="AT136" s="208"/>
      <c r="AU136" s="208"/>
      <c r="AV136" s="11"/>
      <c r="AW136" s="38"/>
      <c r="AX136" s="11"/>
      <c r="AY136" s="207"/>
      <c r="AZ136" s="207"/>
      <c r="BA136" s="207"/>
      <c r="BB136" s="207"/>
      <c r="BC136" s="11"/>
      <c r="BD136" s="208"/>
      <c r="BE136" s="208"/>
      <c r="BF136" s="208"/>
      <c r="BG136" s="208"/>
      <c r="BH136" s="11"/>
      <c r="BI136" s="38"/>
      <c r="BJ136" s="11"/>
      <c r="BK136" s="207"/>
      <c r="BL136" s="207"/>
      <c r="BM136" s="207"/>
      <c r="BN136" s="207"/>
      <c r="BO136" s="11"/>
      <c r="BP136" s="208"/>
      <c r="BQ136" s="208"/>
      <c r="BR136" s="208"/>
      <c r="BS136" s="208"/>
      <c r="BT136" s="11"/>
      <c r="BU136" s="38"/>
      <c r="BV136" s="11"/>
      <c r="BW136" s="207"/>
      <c r="BX136" s="207"/>
      <c r="BY136" s="207"/>
      <c r="BZ136" s="207"/>
      <c r="CA136" s="11"/>
      <c r="CB136" s="208"/>
      <c r="CC136" s="208"/>
      <c r="CD136" s="208"/>
      <c r="CE136" s="208"/>
      <c r="CF136" s="11"/>
      <c r="CG136" s="38"/>
    </row>
    <row r="137" spans="1:85" s="39" customForma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4"/>
      <c r="M137" s="11"/>
      <c r="N137" s="11"/>
      <c r="O137" s="46"/>
      <c r="P137" s="46"/>
      <c r="Q137" s="46"/>
      <c r="R137" s="46"/>
      <c r="S137" s="11"/>
      <c r="T137" s="47"/>
      <c r="U137" s="47"/>
      <c r="V137" s="47"/>
      <c r="W137" s="47"/>
      <c r="X137" s="11"/>
      <c r="Y137" s="38"/>
      <c r="Z137" s="11"/>
      <c r="AA137" s="46"/>
      <c r="AB137" s="46"/>
      <c r="AC137" s="46"/>
      <c r="AD137" s="46"/>
      <c r="AE137" s="11"/>
      <c r="AF137" s="47"/>
      <c r="AG137" s="47"/>
      <c r="AH137" s="47"/>
      <c r="AI137" s="47"/>
      <c r="AJ137" s="11"/>
      <c r="AK137" s="38"/>
      <c r="AL137" s="11"/>
      <c r="AM137" s="46"/>
      <c r="AN137" s="46"/>
      <c r="AO137" s="46"/>
      <c r="AP137" s="46"/>
      <c r="AQ137" s="11"/>
      <c r="AR137" s="47"/>
      <c r="AS137" s="47"/>
      <c r="AT137" s="47"/>
      <c r="AU137" s="47"/>
      <c r="AV137" s="11"/>
      <c r="AW137" s="38"/>
      <c r="AX137" s="11"/>
      <c r="AY137" s="46"/>
      <c r="AZ137" s="46"/>
      <c r="BA137" s="46"/>
      <c r="BB137" s="46"/>
      <c r="BC137" s="11"/>
      <c r="BD137" s="47"/>
      <c r="BE137" s="47"/>
      <c r="BF137" s="47"/>
      <c r="BG137" s="47"/>
      <c r="BH137" s="11"/>
      <c r="BI137" s="38"/>
      <c r="BJ137" s="11"/>
      <c r="BK137" s="46"/>
      <c r="BL137" s="46"/>
      <c r="BM137" s="46"/>
      <c r="BN137" s="46"/>
      <c r="BO137" s="11"/>
      <c r="BP137" s="47"/>
      <c r="BQ137" s="47"/>
      <c r="BR137" s="47"/>
      <c r="BS137" s="47"/>
      <c r="BT137" s="11"/>
      <c r="BU137" s="38"/>
      <c r="BV137" s="11"/>
      <c r="BW137" s="46"/>
      <c r="BX137" s="46"/>
      <c r="BY137" s="46"/>
      <c r="BZ137" s="46"/>
      <c r="CA137" s="11"/>
      <c r="CB137" s="47"/>
      <c r="CC137" s="47"/>
      <c r="CD137" s="47"/>
      <c r="CE137" s="47"/>
      <c r="CF137" s="11"/>
      <c r="CG137" s="38"/>
    </row>
    <row r="138" spans="1:85" s="39" customFormat="1" x14ac:dyDescent="0.2">
      <c r="A138" s="48" t="s">
        <v>107</v>
      </c>
      <c r="B138" s="49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46"/>
      <c r="P138" s="46"/>
      <c r="Q138" s="46"/>
      <c r="R138" s="46"/>
      <c r="S138" s="11"/>
      <c r="T138" s="47"/>
      <c r="U138" s="47"/>
      <c r="V138" s="47"/>
      <c r="W138" s="47"/>
      <c r="X138" s="11"/>
      <c r="Y138" s="38"/>
      <c r="Z138" s="11"/>
      <c r="AA138" s="46"/>
      <c r="AB138" s="46"/>
      <c r="AC138" s="46"/>
      <c r="AD138" s="46"/>
      <c r="AE138" s="11"/>
      <c r="AF138" s="47"/>
      <c r="AG138" s="47"/>
      <c r="AH138" s="47"/>
      <c r="AI138" s="47"/>
      <c r="AJ138" s="11"/>
      <c r="AK138" s="38"/>
      <c r="AL138" s="11"/>
      <c r="AM138" s="46"/>
      <c r="AN138" s="46"/>
      <c r="AO138" s="46"/>
      <c r="AP138" s="46"/>
      <c r="AQ138" s="11"/>
      <c r="AR138" s="47"/>
      <c r="AS138" s="47"/>
      <c r="AT138" s="47"/>
      <c r="AU138" s="47"/>
      <c r="AV138" s="11"/>
      <c r="AW138" s="38"/>
      <c r="AX138" s="11"/>
      <c r="AY138" s="46"/>
      <c r="AZ138" s="46"/>
      <c r="BA138" s="46"/>
      <c r="BB138" s="46"/>
      <c r="BC138" s="11"/>
      <c r="BD138" s="47"/>
      <c r="BE138" s="47"/>
      <c r="BF138" s="47"/>
      <c r="BG138" s="47"/>
      <c r="BH138" s="11"/>
      <c r="BI138" s="38"/>
      <c r="BJ138" s="11"/>
      <c r="BK138" s="46"/>
      <c r="BL138" s="46"/>
      <c r="BM138" s="46"/>
      <c r="BN138" s="46"/>
      <c r="BO138" s="11"/>
      <c r="BP138" s="47"/>
      <c r="BQ138" s="47"/>
      <c r="BR138" s="47"/>
      <c r="BS138" s="47"/>
      <c r="BT138" s="11"/>
      <c r="BU138" s="38"/>
      <c r="BV138" s="11"/>
      <c r="BW138" s="46"/>
      <c r="BX138" s="46"/>
      <c r="BY138" s="46"/>
      <c r="BZ138" s="46"/>
      <c r="CA138" s="11"/>
      <c r="CB138" s="47"/>
      <c r="CC138" s="47"/>
      <c r="CD138" s="47"/>
      <c r="CE138" s="47"/>
      <c r="CF138" s="11"/>
      <c r="CG138" s="38"/>
    </row>
    <row r="139" spans="1:85" s="39" customFormat="1" x14ac:dyDescent="0.2">
      <c r="A139" s="49" t="s">
        <v>108</v>
      </c>
      <c r="B139" s="49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209"/>
      <c r="P139" s="210"/>
      <c r="Q139" s="210"/>
      <c r="R139" s="211"/>
      <c r="S139" s="11"/>
      <c r="T139" s="202"/>
      <c r="U139" s="203"/>
      <c r="V139" s="203"/>
      <c r="W139" s="204"/>
      <c r="X139" s="11"/>
      <c r="Y139" s="38"/>
      <c r="Z139" s="11"/>
      <c r="AA139" s="209"/>
      <c r="AB139" s="210"/>
      <c r="AC139" s="210"/>
      <c r="AD139" s="211"/>
      <c r="AE139" s="11"/>
      <c r="AF139" s="202"/>
      <c r="AG139" s="203"/>
      <c r="AH139" s="203"/>
      <c r="AI139" s="204"/>
      <c r="AJ139" s="11"/>
      <c r="AK139" s="38"/>
      <c r="AL139" s="11"/>
      <c r="AM139" s="209"/>
      <c r="AN139" s="210"/>
      <c r="AO139" s="210"/>
      <c r="AP139" s="211"/>
      <c r="AQ139" s="11"/>
      <c r="AR139" s="202"/>
      <c r="AS139" s="203"/>
      <c r="AT139" s="203"/>
      <c r="AU139" s="204"/>
      <c r="AV139" s="11"/>
      <c r="AW139" s="38"/>
      <c r="AX139" s="11"/>
      <c r="AY139" s="209"/>
      <c r="AZ139" s="210"/>
      <c r="BA139" s="210"/>
      <c r="BB139" s="211"/>
      <c r="BC139" s="11"/>
      <c r="BD139" s="202"/>
      <c r="BE139" s="203"/>
      <c r="BF139" s="203"/>
      <c r="BG139" s="204"/>
      <c r="BH139" s="11"/>
      <c r="BI139" s="38"/>
      <c r="BJ139" s="11"/>
      <c r="BK139" s="209"/>
      <c r="BL139" s="210"/>
      <c r="BM139" s="210"/>
      <c r="BN139" s="211"/>
      <c r="BO139" s="11"/>
      <c r="BP139" s="202"/>
      <c r="BQ139" s="203"/>
      <c r="BR139" s="203"/>
      <c r="BS139" s="204"/>
      <c r="BT139" s="11"/>
      <c r="BU139" s="38"/>
      <c r="BV139" s="11"/>
      <c r="BW139" s="209"/>
      <c r="BX139" s="210"/>
      <c r="BY139" s="210"/>
      <c r="BZ139" s="211"/>
      <c r="CA139" s="11"/>
      <c r="CB139" s="202"/>
      <c r="CC139" s="203"/>
      <c r="CD139" s="203"/>
      <c r="CE139" s="204"/>
      <c r="CF139" s="11"/>
      <c r="CG139" s="38"/>
    </row>
    <row r="140" spans="1:85" s="39" customFormat="1" x14ac:dyDescent="0.2">
      <c r="A140" s="11" t="s">
        <v>109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4"/>
      <c r="M140" s="11"/>
      <c r="N140" s="11"/>
      <c r="O140" s="46"/>
      <c r="P140" s="46"/>
      <c r="Q140" s="46"/>
      <c r="R140" s="46"/>
      <c r="S140" s="11"/>
      <c r="T140" s="47"/>
      <c r="U140" s="47"/>
      <c r="V140" s="47"/>
      <c r="W140" s="47"/>
      <c r="X140" s="11"/>
      <c r="Y140" s="38"/>
      <c r="Z140" s="11"/>
      <c r="AA140" s="46"/>
      <c r="AB140" s="46"/>
      <c r="AC140" s="46"/>
      <c r="AD140" s="46"/>
      <c r="AE140" s="11"/>
      <c r="AF140" s="47"/>
      <c r="AG140" s="47"/>
      <c r="AH140" s="47"/>
      <c r="AI140" s="47"/>
      <c r="AJ140" s="11"/>
      <c r="AK140" s="38"/>
      <c r="AL140" s="11"/>
      <c r="AM140" s="46"/>
      <c r="AN140" s="46"/>
      <c r="AO140" s="46"/>
      <c r="AP140" s="46"/>
      <c r="AQ140" s="11"/>
      <c r="AR140" s="47"/>
      <c r="AS140" s="47"/>
      <c r="AT140" s="47"/>
      <c r="AU140" s="47"/>
      <c r="AV140" s="11"/>
      <c r="AW140" s="38"/>
      <c r="AX140" s="11"/>
      <c r="AY140" s="46"/>
      <c r="AZ140" s="46"/>
      <c r="BA140" s="46"/>
      <c r="BB140" s="46"/>
      <c r="BC140" s="11"/>
      <c r="BD140" s="47"/>
      <c r="BE140" s="47"/>
      <c r="BF140" s="47"/>
      <c r="BG140" s="47"/>
      <c r="BH140" s="11"/>
      <c r="BI140" s="38"/>
      <c r="BJ140" s="11"/>
      <c r="BK140" s="46"/>
      <c r="BL140" s="46"/>
      <c r="BM140" s="46"/>
      <c r="BN140" s="46"/>
      <c r="BO140" s="11"/>
      <c r="BP140" s="47"/>
      <c r="BQ140" s="47"/>
      <c r="BR140" s="47"/>
      <c r="BS140" s="47"/>
      <c r="BT140" s="11"/>
      <c r="BU140" s="38"/>
      <c r="BV140" s="11"/>
      <c r="BW140" s="46"/>
      <c r="BX140" s="46"/>
      <c r="BY140" s="46"/>
      <c r="BZ140" s="46"/>
      <c r="CA140" s="11"/>
      <c r="CB140" s="47"/>
      <c r="CC140" s="47"/>
      <c r="CD140" s="47"/>
      <c r="CE140" s="47"/>
      <c r="CF140" s="11"/>
      <c r="CG140" s="38"/>
    </row>
    <row r="141" spans="1:85" s="39" customFormat="1" x14ac:dyDescent="0.2">
      <c r="A141" s="49" t="s">
        <v>110</v>
      </c>
      <c r="B141" s="49"/>
      <c r="C141" s="11"/>
      <c r="D141" s="11"/>
      <c r="E141" s="11"/>
      <c r="F141" s="11"/>
      <c r="G141" s="11"/>
      <c r="H141" s="11"/>
      <c r="I141" s="11"/>
      <c r="J141" s="11"/>
      <c r="K141" s="11"/>
      <c r="L141" s="26"/>
      <c r="M141" s="11"/>
      <c r="N141" s="11"/>
      <c r="O141" s="209"/>
      <c r="P141" s="210"/>
      <c r="Q141" s="210"/>
      <c r="R141" s="211"/>
      <c r="S141" s="11"/>
      <c r="T141" s="202"/>
      <c r="U141" s="203"/>
      <c r="V141" s="203"/>
      <c r="W141" s="204"/>
      <c r="X141" s="11"/>
      <c r="Y141" s="38"/>
      <c r="Z141" s="11"/>
      <c r="AA141" s="209"/>
      <c r="AB141" s="210"/>
      <c r="AC141" s="210"/>
      <c r="AD141" s="211"/>
      <c r="AE141" s="11"/>
      <c r="AF141" s="202"/>
      <c r="AG141" s="203"/>
      <c r="AH141" s="203"/>
      <c r="AI141" s="204"/>
      <c r="AJ141" s="11"/>
      <c r="AK141" s="38"/>
      <c r="AL141" s="11"/>
      <c r="AM141" s="209"/>
      <c r="AN141" s="210"/>
      <c r="AO141" s="210"/>
      <c r="AP141" s="211"/>
      <c r="AQ141" s="11"/>
      <c r="AR141" s="202"/>
      <c r="AS141" s="203"/>
      <c r="AT141" s="203"/>
      <c r="AU141" s="204"/>
      <c r="AV141" s="11"/>
      <c r="AW141" s="38"/>
      <c r="AX141" s="11"/>
      <c r="AY141" s="209"/>
      <c r="AZ141" s="210"/>
      <c r="BA141" s="210"/>
      <c r="BB141" s="211"/>
      <c r="BC141" s="11"/>
      <c r="BD141" s="202"/>
      <c r="BE141" s="203"/>
      <c r="BF141" s="203"/>
      <c r="BG141" s="204"/>
      <c r="BH141" s="11"/>
      <c r="BI141" s="38"/>
      <c r="BJ141" s="11"/>
      <c r="BK141" s="209"/>
      <c r="BL141" s="210"/>
      <c r="BM141" s="210"/>
      <c r="BN141" s="211"/>
      <c r="BO141" s="11"/>
      <c r="BP141" s="202"/>
      <c r="BQ141" s="203"/>
      <c r="BR141" s="203"/>
      <c r="BS141" s="204"/>
      <c r="BT141" s="11"/>
      <c r="BU141" s="38"/>
      <c r="BV141" s="11"/>
      <c r="BW141" s="209"/>
      <c r="BX141" s="210"/>
      <c r="BY141" s="210"/>
      <c r="BZ141" s="211"/>
      <c r="CA141" s="11"/>
      <c r="CB141" s="202"/>
      <c r="CC141" s="203"/>
      <c r="CD141" s="203"/>
      <c r="CE141" s="204"/>
      <c r="CF141" s="11"/>
      <c r="CG141" s="38"/>
    </row>
    <row r="142" spans="1:85" s="39" customFormat="1" x14ac:dyDescent="0.2">
      <c r="A142" s="49" t="s">
        <v>111</v>
      </c>
      <c r="B142" s="49"/>
      <c r="C142" s="11"/>
      <c r="D142" s="11"/>
      <c r="E142" s="11"/>
      <c r="F142" s="11"/>
      <c r="G142" s="11"/>
      <c r="H142" s="11"/>
      <c r="I142" s="11"/>
      <c r="J142" s="11"/>
      <c r="K142" s="11"/>
      <c r="L142" s="14"/>
      <c r="M142" s="11"/>
      <c r="N142" s="11"/>
      <c r="O142" s="46"/>
      <c r="P142" s="46"/>
      <c r="Q142" s="46"/>
      <c r="R142" s="46"/>
      <c r="S142" s="11"/>
      <c r="T142" s="47"/>
      <c r="U142" s="47"/>
      <c r="V142" s="47"/>
      <c r="W142" s="47"/>
      <c r="X142" s="11"/>
      <c r="Y142" s="38"/>
      <c r="Z142" s="11"/>
      <c r="AA142" s="46"/>
      <c r="AB142" s="46"/>
      <c r="AC142" s="46"/>
      <c r="AD142" s="46"/>
      <c r="AE142" s="11"/>
      <c r="AF142" s="47"/>
      <c r="AG142" s="47"/>
      <c r="AH142" s="47"/>
      <c r="AI142" s="47"/>
      <c r="AJ142" s="11"/>
      <c r="AK142" s="38"/>
      <c r="AL142" s="11"/>
      <c r="AM142" s="46"/>
      <c r="AN142" s="46"/>
      <c r="AO142" s="46"/>
      <c r="AP142" s="46"/>
      <c r="AQ142" s="11"/>
      <c r="AR142" s="47"/>
      <c r="AS142" s="47"/>
      <c r="AT142" s="47"/>
      <c r="AU142" s="47"/>
      <c r="AV142" s="11"/>
      <c r="AW142" s="38"/>
      <c r="AX142" s="11"/>
      <c r="AY142" s="46"/>
      <c r="AZ142" s="46"/>
      <c r="BA142" s="46"/>
      <c r="BB142" s="46"/>
      <c r="BC142" s="11"/>
      <c r="BD142" s="47"/>
      <c r="BE142" s="47"/>
      <c r="BF142" s="47"/>
      <c r="BG142" s="47"/>
      <c r="BH142" s="11"/>
      <c r="BI142" s="38"/>
      <c r="BJ142" s="11"/>
      <c r="BK142" s="46"/>
      <c r="BL142" s="46"/>
      <c r="BM142" s="46"/>
      <c r="BN142" s="46"/>
      <c r="BO142" s="11"/>
      <c r="BP142" s="47"/>
      <c r="BQ142" s="47"/>
      <c r="BR142" s="47"/>
      <c r="BS142" s="47"/>
      <c r="BT142" s="11"/>
      <c r="BU142" s="38"/>
      <c r="BV142" s="11"/>
      <c r="BW142" s="46"/>
      <c r="BX142" s="46"/>
      <c r="BY142" s="46"/>
      <c r="BZ142" s="46"/>
      <c r="CA142" s="11"/>
      <c r="CB142" s="47"/>
      <c r="CC142" s="47"/>
      <c r="CD142" s="47"/>
      <c r="CE142" s="47"/>
      <c r="CF142" s="11"/>
      <c r="CG142" s="38"/>
    </row>
    <row r="143" spans="1:85" s="39" customFormat="1" x14ac:dyDescent="0.2">
      <c r="A143" s="11" t="s">
        <v>112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4"/>
      <c r="M143" s="11"/>
      <c r="N143" s="11"/>
      <c r="O143" s="46"/>
      <c r="P143" s="46"/>
      <c r="Q143" s="46"/>
      <c r="R143" s="46"/>
      <c r="S143" s="11"/>
      <c r="T143" s="47"/>
      <c r="U143" s="47"/>
      <c r="V143" s="47"/>
      <c r="W143" s="47"/>
      <c r="X143" s="11"/>
      <c r="Y143" s="38"/>
      <c r="Z143" s="11"/>
      <c r="AA143" s="46"/>
      <c r="AB143" s="46"/>
      <c r="AC143" s="46"/>
      <c r="AD143" s="46"/>
      <c r="AE143" s="11"/>
      <c r="AF143" s="47"/>
      <c r="AG143" s="47"/>
      <c r="AH143" s="47"/>
      <c r="AI143" s="47"/>
      <c r="AJ143" s="11"/>
      <c r="AK143" s="38"/>
      <c r="AL143" s="11"/>
      <c r="AM143" s="46"/>
      <c r="AN143" s="46"/>
      <c r="AO143" s="46"/>
      <c r="AP143" s="46"/>
      <c r="AQ143" s="11"/>
      <c r="AR143" s="47"/>
      <c r="AS143" s="47"/>
      <c r="AT143" s="47"/>
      <c r="AU143" s="47"/>
      <c r="AV143" s="11"/>
      <c r="AW143" s="38"/>
      <c r="AX143" s="11"/>
      <c r="AY143" s="46"/>
      <c r="AZ143" s="46"/>
      <c r="BA143" s="46"/>
      <c r="BB143" s="46"/>
      <c r="BC143" s="11"/>
      <c r="BD143" s="47"/>
      <c r="BE143" s="47"/>
      <c r="BF143" s="47"/>
      <c r="BG143" s="47"/>
      <c r="BH143" s="11"/>
      <c r="BI143" s="38"/>
      <c r="BJ143" s="11"/>
      <c r="BK143" s="46"/>
      <c r="BL143" s="46"/>
      <c r="BM143" s="46"/>
      <c r="BN143" s="46"/>
      <c r="BO143" s="11"/>
      <c r="BP143" s="47"/>
      <c r="BQ143" s="47"/>
      <c r="BR143" s="47"/>
      <c r="BS143" s="47"/>
      <c r="BT143" s="11"/>
      <c r="BU143" s="38"/>
      <c r="BV143" s="11"/>
      <c r="BW143" s="46"/>
      <c r="BX143" s="46"/>
      <c r="BY143" s="46"/>
      <c r="BZ143" s="46"/>
      <c r="CA143" s="11"/>
      <c r="CB143" s="47"/>
      <c r="CC143" s="47"/>
      <c r="CD143" s="47"/>
      <c r="CE143" s="47"/>
      <c r="CF143" s="11"/>
      <c r="CG143" s="38"/>
    </row>
    <row r="144" spans="1:85" s="39" customFormat="1" x14ac:dyDescent="0.2">
      <c r="A144" s="49" t="s">
        <v>113</v>
      </c>
      <c r="B144" s="49"/>
      <c r="C144" s="11"/>
      <c r="D144" s="11"/>
      <c r="E144" s="11"/>
      <c r="F144" s="11"/>
      <c r="G144" s="11"/>
      <c r="H144" s="11"/>
      <c r="I144" s="11"/>
      <c r="J144" s="11"/>
      <c r="K144" s="11"/>
      <c r="L144" s="26"/>
      <c r="M144" s="11"/>
      <c r="N144" s="11"/>
      <c r="O144" s="209"/>
      <c r="P144" s="210"/>
      <c r="Q144" s="210"/>
      <c r="R144" s="211"/>
      <c r="S144" s="11"/>
      <c r="T144" s="202"/>
      <c r="U144" s="203"/>
      <c r="V144" s="203"/>
      <c r="W144" s="204"/>
      <c r="X144" s="11"/>
      <c r="Y144" s="38"/>
      <c r="Z144" s="11"/>
      <c r="AA144" s="209"/>
      <c r="AB144" s="210"/>
      <c r="AC144" s="210"/>
      <c r="AD144" s="211"/>
      <c r="AE144" s="11"/>
      <c r="AF144" s="202"/>
      <c r="AG144" s="203"/>
      <c r="AH144" s="203"/>
      <c r="AI144" s="204"/>
      <c r="AJ144" s="11"/>
      <c r="AK144" s="38"/>
      <c r="AL144" s="11"/>
      <c r="AM144" s="209"/>
      <c r="AN144" s="210"/>
      <c r="AO144" s="210"/>
      <c r="AP144" s="211"/>
      <c r="AQ144" s="11"/>
      <c r="AR144" s="202"/>
      <c r="AS144" s="203"/>
      <c r="AT144" s="203"/>
      <c r="AU144" s="204"/>
      <c r="AV144" s="11"/>
      <c r="AW144" s="38"/>
      <c r="AX144" s="11"/>
      <c r="AY144" s="209"/>
      <c r="AZ144" s="210"/>
      <c r="BA144" s="210"/>
      <c r="BB144" s="211"/>
      <c r="BC144" s="11"/>
      <c r="BD144" s="202"/>
      <c r="BE144" s="203"/>
      <c r="BF144" s="203"/>
      <c r="BG144" s="204"/>
      <c r="BH144" s="11"/>
      <c r="BI144" s="38"/>
      <c r="BJ144" s="11"/>
      <c r="BK144" s="209"/>
      <c r="BL144" s="210"/>
      <c r="BM144" s="210"/>
      <c r="BN144" s="211"/>
      <c r="BO144" s="11"/>
      <c r="BP144" s="202"/>
      <c r="BQ144" s="203"/>
      <c r="BR144" s="203"/>
      <c r="BS144" s="204"/>
      <c r="BT144" s="11"/>
      <c r="BU144" s="38"/>
      <c r="BV144" s="11"/>
      <c r="BW144" s="209"/>
      <c r="BX144" s="210"/>
      <c r="BY144" s="210"/>
      <c r="BZ144" s="211"/>
      <c r="CA144" s="11"/>
      <c r="CB144" s="202"/>
      <c r="CC144" s="203"/>
      <c r="CD144" s="203"/>
      <c r="CE144" s="204"/>
      <c r="CF144" s="11"/>
      <c r="CG144" s="38"/>
    </row>
    <row r="145" spans="1:85" s="39" customFormat="1" x14ac:dyDescent="0.2">
      <c r="A145" s="49" t="s">
        <v>114</v>
      </c>
      <c r="B145" s="49"/>
      <c r="C145" s="11"/>
      <c r="D145" s="11"/>
      <c r="E145" s="11"/>
      <c r="F145" s="11"/>
      <c r="G145" s="11"/>
      <c r="H145" s="11"/>
      <c r="I145" s="11"/>
      <c r="J145" s="11"/>
      <c r="K145" s="11"/>
      <c r="L145" s="26"/>
      <c r="M145" s="11"/>
      <c r="N145" s="11"/>
      <c r="O145" s="46"/>
      <c r="P145" s="46"/>
      <c r="Q145" s="46"/>
      <c r="R145" s="46"/>
      <c r="S145" s="11"/>
      <c r="T145" s="47"/>
      <c r="U145" s="47"/>
      <c r="V145" s="47"/>
      <c r="W145" s="47"/>
      <c r="X145" s="11"/>
      <c r="Y145" s="38"/>
      <c r="Z145" s="11"/>
      <c r="AA145" s="46"/>
      <c r="AB145" s="46"/>
      <c r="AC145" s="46"/>
      <c r="AD145" s="46"/>
      <c r="AE145" s="11"/>
      <c r="AF145" s="47"/>
      <c r="AG145" s="47"/>
      <c r="AH145" s="47"/>
      <c r="AI145" s="47"/>
      <c r="AJ145" s="11"/>
      <c r="AK145" s="38"/>
      <c r="AL145" s="11"/>
      <c r="AM145" s="46"/>
      <c r="AN145" s="46"/>
      <c r="AO145" s="46"/>
      <c r="AP145" s="46"/>
      <c r="AQ145" s="11"/>
      <c r="AR145" s="47"/>
      <c r="AS145" s="47"/>
      <c r="AT145" s="47"/>
      <c r="AU145" s="47"/>
      <c r="AV145" s="11"/>
      <c r="AW145" s="38"/>
      <c r="AX145" s="11"/>
      <c r="AY145" s="46"/>
      <c r="AZ145" s="46"/>
      <c r="BA145" s="46"/>
      <c r="BB145" s="46"/>
      <c r="BC145" s="11"/>
      <c r="BD145" s="47"/>
      <c r="BE145" s="47"/>
      <c r="BF145" s="47"/>
      <c r="BG145" s="47"/>
      <c r="BH145" s="11"/>
      <c r="BI145" s="38"/>
      <c r="BJ145" s="11"/>
      <c r="BK145" s="46"/>
      <c r="BL145" s="46"/>
      <c r="BM145" s="46"/>
      <c r="BN145" s="46"/>
      <c r="BO145" s="11"/>
      <c r="BP145" s="47"/>
      <c r="BQ145" s="47"/>
      <c r="BR145" s="47"/>
      <c r="BS145" s="47"/>
      <c r="BT145" s="11"/>
      <c r="BU145" s="38"/>
      <c r="BV145" s="11"/>
      <c r="BW145" s="46"/>
      <c r="BX145" s="46"/>
      <c r="BY145" s="46"/>
      <c r="BZ145" s="46"/>
      <c r="CA145" s="11"/>
      <c r="CB145" s="47"/>
      <c r="CC145" s="47"/>
      <c r="CD145" s="47"/>
      <c r="CE145" s="47"/>
      <c r="CF145" s="11"/>
      <c r="CG145" s="38"/>
    </row>
    <row r="146" spans="1:85" s="39" customFormat="1" x14ac:dyDescent="0.2">
      <c r="A146" s="49" t="s">
        <v>115</v>
      </c>
      <c r="B146" s="49"/>
      <c r="C146" s="11"/>
      <c r="D146" s="11"/>
      <c r="E146" s="11"/>
      <c r="F146" s="11"/>
      <c r="G146" s="11"/>
      <c r="H146" s="11"/>
      <c r="I146" s="11"/>
      <c r="J146" s="11"/>
      <c r="K146" s="11"/>
      <c r="L146" s="26"/>
      <c r="M146" s="11"/>
      <c r="N146" s="11"/>
      <c r="O146" s="209"/>
      <c r="P146" s="210"/>
      <c r="Q146" s="210"/>
      <c r="R146" s="211"/>
      <c r="S146" s="11"/>
      <c r="T146" s="202"/>
      <c r="U146" s="203"/>
      <c r="V146" s="203"/>
      <c r="W146" s="204"/>
      <c r="X146" s="11"/>
      <c r="Y146" s="38"/>
      <c r="Z146" s="11"/>
      <c r="AA146" s="209"/>
      <c r="AB146" s="210"/>
      <c r="AC146" s="210"/>
      <c r="AD146" s="211"/>
      <c r="AE146" s="11"/>
      <c r="AF146" s="202"/>
      <c r="AG146" s="203"/>
      <c r="AH146" s="203"/>
      <c r="AI146" s="204"/>
      <c r="AJ146" s="11"/>
      <c r="AK146" s="38"/>
      <c r="AL146" s="11"/>
      <c r="AM146" s="209"/>
      <c r="AN146" s="210"/>
      <c r="AO146" s="210"/>
      <c r="AP146" s="211"/>
      <c r="AQ146" s="11"/>
      <c r="AR146" s="202"/>
      <c r="AS146" s="203"/>
      <c r="AT146" s="203"/>
      <c r="AU146" s="204"/>
      <c r="AV146" s="11"/>
      <c r="AW146" s="38"/>
      <c r="AX146" s="11"/>
      <c r="AY146" s="209"/>
      <c r="AZ146" s="210"/>
      <c r="BA146" s="210"/>
      <c r="BB146" s="211"/>
      <c r="BC146" s="11"/>
      <c r="BD146" s="202"/>
      <c r="BE146" s="203"/>
      <c r="BF146" s="203"/>
      <c r="BG146" s="204"/>
      <c r="BH146" s="11"/>
      <c r="BI146" s="38"/>
      <c r="BJ146" s="11"/>
      <c r="BK146" s="209"/>
      <c r="BL146" s="210"/>
      <c r="BM146" s="210"/>
      <c r="BN146" s="211"/>
      <c r="BO146" s="11"/>
      <c r="BP146" s="202"/>
      <c r="BQ146" s="203"/>
      <c r="BR146" s="203"/>
      <c r="BS146" s="204"/>
      <c r="BT146" s="11"/>
      <c r="BU146" s="38"/>
      <c r="BV146" s="11"/>
      <c r="BW146" s="209"/>
      <c r="BX146" s="210"/>
      <c r="BY146" s="210"/>
      <c r="BZ146" s="211"/>
      <c r="CA146" s="11"/>
      <c r="CB146" s="202"/>
      <c r="CC146" s="203"/>
      <c r="CD146" s="203"/>
      <c r="CE146" s="204"/>
      <c r="CF146" s="11"/>
      <c r="CG146" s="38"/>
    </row>
    <row r="147" spans="1:85" s="39" customForma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4"/>
      <c r="M147" s="11"/>
      <c r="N147" s="11"/>
      <c r="O147" s="215">
        <f>O139+O141+O144+O146</f>
        <v>0</v>
      </c>
      <c r="P147" s="215"/>
      <c r="Q147" s="215"/>
      <c r="R147" s="215"/>
      <c r="S147" s="11"/>
      <c r="T147" s="206">
        <f>T139+T141+T144+T146</f>
        <v>0</v>
      </c>
      <c r="U147" s="206"/>
      <c r="V147" s="206"/>
      <c r="W147" s="206"/>
      <c r="X147" s="11"/>
      <c r="Y147" s="38"/>
      <c r="Z147" s="11"/>
      <c r="AA147" s="215">
        <f>AA139+AA141+AA144+AA146</f>
        <v>0</v>
      </c>
      <c r="AB147" s="215"/>
      <c r="AC147" s="215"/>
      <c r="AD147" s="215"/>
      <c r="AE147" s="11"/>
      <c r="AF147" s="206">
        <f>AF139+AF141+AF144+AF146</f>
        <v>0</v>
      </c>
      <c r="AG147" s="206"/>
      <c r="AH147" s="206"/>
      <c r="AI147" s="206"/>
      <c r="AJ147" s="11"/>
      <c r="AK147" s="38"/>
      <c r="AL147" s="11"/>
      <c r="AM147" s="215">
        <f>AM139+AM141+AM144+AM146</f>
        <v>0</v>
      </c>
      <c r="AN147" s="215"/>
      <c r="AO147" s="215"/>
      <c r="AP147" s="215"/>
      <c r="AQ147" s="11"/>
      <c r="AR147" s="206">
        <f>AR139+AR141+AR144+AR146</f>
        <v>0</v>
      </c>
      <c r="AS147" s="206"/>
      <c r="AT147" s="206"/>
      <c r="AU147" s="206"/>
      <c r="AV147" s="11"/>
      <c r="AW147" s="38"/>
      <c r="AX147" s="11"/>
      <c r="AY147" s="215">
        <f>AY139+AY141+AY144+AY146</f>
        <v>0</v>
      </c>
      <c r="AZ147" s="215"/>
      <c r="BA147" s="215"/>
      <c r="BB147" s="215"/>
      <c r="BC147" s="11"/>
      <c r="BD147" s="206">
        <f>BD139+BD141+BD144+BD146</f>
        <v>0</v>
      </c>
      <c r="BE147" s="206"/>
      <c r="BF147" s="206"/>
      <c r="BG147" s="206"/>
      <c r="BH147" s="11"/>
      <c r="BI147" s="38"/>
      <c r="BJ147" s="11"/>
      <c r="BK147" s="215">
        <f>BK139+BK141+BK144+BK146</f>
        <v>0</v>
      </c>
      <c r="BL147" s="215"/>
      <c r="BM147" s="215"/>
      <c r="BN147" s="215"/>
      <c r="BO147" s="11"/>
      <c r="BP147" s="206">
        <f>BP139+BP141+BP144+BP146</f>
        <v>0</v>
      </c>
      <c r="BQ147" s="206"/>
      <c r="BR147" s="206"/>
      <c r="BS147" s="206"/>
      <c r="BT147" s="11"/>
      <c r="BU147" s="38"/>
      <c r="BV147" s="11"/>
      <c r="BW147" s="215">
        <f>BW139+BW141+BW144+BW146</f>
        <v>0</v>
      </c>
      <c r="BX147" s="215"/>
      <c r="BY147" s="215"/>
      <c r="BZ147" s="215"/>
      <c r="CA147" s="11"/>
      <c r="CB147" s="206">
        <f>CB139+CB141+CB144+CB146</f>
        <v>0</v>
      </c>
      <c r="CC147" s="206"/>
      <c r="CD147" s="206"/>
      <c r="CE147" s="206"/>
      <c r="CF147" s="11"/>
      <c r="CG147" s="38"/>
    </row>
    <row r="148" spans="1:85" s="39" customForma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4"/>
      <c r="M148" s="11"/>
      <c r="N148" s="11"/>
      <c r="O148" s="46"/>
      <c r="P148" s="46"/>
      <c r="Q148" s="46"/>
      <c r="R148" s="46"/>
      <c r="S148" s="11"/>
      <c r="T148" s="47"/>
      <c r="U148" s="47"/>
      <c r="V148" s="47"/>
      <c r="W148" s="47"/>
      <c r="X148" s="11"/>
      <c r="Y148" s="38"/>
      <c r="Z148" s="11"/>
      <c r="AA148" s="46"/>
      <c r="AB148" s="46"/>
      <c r="AC148" s="46"/>
      <c r="AD148" s="46"/>
      <c r="AE148" s="11"/>
      <c r="AF148" s="47"/>
      <c r="AG148" s="47"/>
      <c r="AH148" s="47"/>
      <c r="AI148" s="47"/>
      <c r="AJ148" s="11"/>
      <c r="AK148" s="38"/>
      <c r="AL148" s="11"/>
      <c r="AM148" s="46"/>
      <c r="AN148" s="46"/>
      <c r="AO148" s="46"/>
      <c r="AP148" s="46"/>
      <c r="AQ148" s="11"/>
      <c r="AR148" s="47"/>
      <c r="AS148" s="47"/>
      <c r="AT148" s="47"/>
      <c r="AU148" s="47"/>
      <c r="AV148" s="11"/>
      <c r="AW148" s="38"/>
      <c r="AX148" s="11"/>
      <c r="AY148" s="46"/>
      <c r="AZ148" s="46"/>
      <c r="BA148" s="46"/>
      <c r="BB148" s="46"/>
      <c r="BC148" s="11"/>
      <c r="BD148" s="47"/>
      <c r="BE148" s="47"/>
      <c r="BF148" s="47"/>
      <c r="BG148" s="47"/>
      <c r="BH148" s="11"/>
      <c r="BI148" s="38"/>
      <c r="BJ148" s="11"/>
      <c r="BK148" s="46"/>
      <c r="BL148" s="46"/>
      <c r="BM148" s="46"/>
      <c r="BN148" s="46"/>
      <c r="BO148" s="11"/>
      <c r="BP148" s="47"/>
      <c r="BQ148" s="47"/>
      <c r="BR148" s="47"/>
      <c r="BS148" s="47"/>
      <c r="BT148" s="11"/>
      <c r="BU148" s="38"/>
      <c r="BV148" s="11"/>
      <c r="BW148" s="46"/>
      <c r="BX148" s="46"/>
      <c r="BY148" s="46"/>
      <c r="BZ148" s="46"/>
      <c r="CA148" s="11"/>
      <c r="CB148" s="47"/>
      <c r="CC148" s="47"/>
      <c r="CD148" s="47"/>
      <c r="CE148" s="47"/>
      <c r="CF148" s="11"/>
      <c r="CG148" s="38"/>
    </row>
    <row r="149" spans="1:85" s="33" customForma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26" t="s">
        <v>116</v>
      </c>
      <c r="M149" s="7"/>
      <c r="N149" s="7" t="s">
        <v>50</v>
      </c>
      <c r="O149" s="212">
        <f>O113+O116+O118+O120+O134-O147</f>
        <v>0</v>
      </c>
      <c r="P149" s="213"/>
      <c r="Q149" s="213"/>
      <c r="R149" s="214"/>
      <c r="S149" s="7"/>
      <c r="T149" s="212">
        <f>T113+T116+T118+T120+T134-T147</f>
        <v>0</v>
      </c>
      <c r="U149" s="213"/>
      <c r="V149" s="213"/>
      <c r="W149" s="214"/>
      <c r="X149" s="7"/>
      <c r="Y149" s="32"/>
      <c r="Z149" s="7" t="s">
        <v>50</v>
      </c>
      <c r="AA149" s="212">
        <f>AA113+AA116+AA118+AA120+AA134-AA147</f>
        <v>0</v>
      </c>
      <c r="AB149" s="213"/>
      <c r="AC149" s="213"/>
      <c r="AD149" s="214"/>
      <c r="AE149" s="7"/>
      <c r="AF149" s="212">
        <f>AF113+AF116+AF118+AF120+AF134-AF147</f>
        <v>0</v>
      </c>
      <c r="AG149" s="213"/>
      <c r="AH149" s="213"/>
      <c r="AI149" s="214"/>
      <c r="AJ149" s="7"/>
      <c r="AK149" s="32"/>
      <c r="AL149" s="7" t="s">
        <v>50</v>
      </c>
      <c r="AM149" s="212">
        <f>AM113+AM116+AM118+AM120+AM134-AM147</f>
        <v>0</v>
      </c>
      <c r="AN149" s="213"/>
      <c r="AO149" s="213"/>
      <c r="AP149" s="214"/>
      <c r="AQ149" s="7"/>
      <c r="AR149" s="212">
        <f>AR113+AR116+AR118+AR120+AR134-AR147</f>
        <v>0</v>
      </c>
      <c r="AS149" s="213"/>
      <c r="AT149" s="213"/>
      <c r="AU149" s="214"/>
      <c r="AV149" s="7"/>
      <c r="AW149" s="32"/>
      <c r="AX149" s="7" t="s">
        <v>50</v>
      </c>
      <c r="AY149" s="212">
        <f>AY113+AY116+AY118+AY120+AY134-AY147</f>
        <v>0</v>
      </c>
      <c r="AZ149" s="213"/>
      <c r="BA149" s="213"/>
      <c r="BB149" s="214"/>
      <c r="BC149" s="7"/>
      <c r="BD149" s="212">
        <f>BD113+BD116+BD118+BD120+BD134-BD147</f>
        <v>0</v>
      </c>
      <c r="BE149" s="213"/>
      <c r="BF149" s="213"/>
      <c r="BG149" s="214"/>
      <c r="BH149" s="7"/>
      <c r="BI149" s="32"/>
      <c r="BJ149" s="7" t="s">
        <v>50</v>
      </c>
      <c r="BK149" s="212">
        <f>BK113+BK116+BK118+BK120+BK134-BK147</f>
        <v>0</v>
      </c>
      <c r="BL149" s="213"/>
      <c r="BM149" s="213"/>
      <c r="BN149" s="214"/>
      <c r="BO149" s="7"/>
      <c r="BP149" s="212">
        <f>BP113+BP116+BP118+BP120+BP134-BP147</f>
        <v>0</v>
      </c>
      <c r="BQ149" s="213"/>
      <c r="BR149" s="213"/>
      <c r="BS149" s="214"/>
      <c r="BT149" s="7"/>
      <c r="BU149" s="32"/>
      <c r="BV149" s="7" t="s">
        <v>50</v>
      </c>
      <c r="BW149" s="212">
        <f>BW113+BW116+BW118+BW120+BW134-BW147</f>
        <v>0</v>
      </c>
      <c r="BX149" s="213"/>
      <c r="BY149" s="213"/>
      <c r="BZ149" s="214"/>
      <c r="CA149" s="7"/>
      <c r="CB149" s="212">
        <f>CB113+CB116+CB118+CB120+CB134-CB147</f>
        <v>0</v>
      </c>
      <c r="CC149" s="213"/>
      <c r="CD149" s="213"/>
      <c r="CE149" s="214"/>
      <c r="CF149" s="7"/>
      <c r="CG149" s="32"/>
    </row>
    <row r="150" spans="1:85" s="39" customForma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26"/>
      <c r="M150" s="11"/>
      <c r="N150" s="11"/>
      <c r="O150" s="50"/>
      <c r="P150" s="50"/>
      <c r="Q150" s="50"/>
      <c r="R150" s="50"/>
      <c r="S150" s="11"/>
      <c r="T150" s="11"/>
      <c r="U150" s="11"/>
      <c r="V150" s="2"/>
      <c r="W150" s="2"/>
      <c r="X150" s="11"/>
      <c r="Y150" s="38"/>
      <c r="Z150" s="11"/>
      <c r="AA150" s="50"/>
      <c r="AB150" s="50"/>
      <c r="AC150" s="50"/>
      <c r="AD150" s="50"/>
      <c r="AE150" s="11"/>
      <c r="AF150" s="11"/>
      <c r="AG150" s="11"/>
      <c r="AH150" s="2"/>
      <c r="AI150" s="2"/>
      <c r="AJ150" s="11"/>
      <c r="AK150" s="38"/>
      <c r="AL150" s="11"/>
      <c r="AM150" s="50"/>
      <c r="AN150" s="50"/>
      <c r="AO150" s="50"/>
      <c r="AP150" s="50"/>
      <c r="AQ150" s="11"/>
      <c r="AR150" s="11"/>
      <c r="AS150" s="11"/>
      <c r="AT150" s="2"/>
      <c r="AU150" s="2"/>
      <c r="AV150" s="11"/>
      <c r="AW150" s="38"/>
      <c r="AX150" s="11"/>
      <c r="AY150" s="50"/>
      <c r="AZ150" s="50"/>
      <c r="BA150" s="50"/>
      <c r="BB150" s="50"/>
      <c r="BC150" s="11"/>
      <c r="BD150" s="11"/>
      <c r="BE150" s="11"/>
      <c r="BF150" s="2"/>
      <c r="BG150" s="2"/>
      <c r="BH150" s="11"/>
      <c r="BI150" s="38"/>
      <c r="BJ150" s="11"/>
      <c r="BK150" s="50"/>
      <c r="BL150" s="50"/>
      <c r="BM150" s="50"/>
      <c r="BN150" s="50"/>
      <c r="BO150" s="11"/>
      <c r="BP150" s="11"/>
      <c r="BQ150" s="11"/>
      <c r="BR150" s="2"/>
      <c r="BS150" s="2"/>
      <c r="BT150" s="11"/>
      <c r="BU150" s="38"/>
      <c r="BV150" s="11"/>
      <c r="BW150" s="50"/>
      <c r="BX150" s="50"/>
      <c r="BY150" s="50"/>
      <c r="BZ150" s="50"/>
      <c r="CA150" s="11"/>
      <c r="CB150" s="11"/>
      <c r="CC150" s="11"/>
      <c r="CD150" s="2"/>
      <c r="CE150" s="2"/>
      <c r="CF150" s="11"/>
      <c r="CG150" s="38"/>
    </row>
    <row r="151" spans="1:85" s="39" customForma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51" t="s">
        <v>117</v>
      </c>
      <c r="M151" s="7"/>
      <c r="N151" s="11"/>
      <c r="O151" s="46"/>
      <c r="P151" s="46"/>
      <c r="Q151" s="46"/>
      <c r="R151" s="46"/>
      <c r="S151" s="11"/>
      <c r="T151" s="11"/>
      <c r="U151" s="11"/>
      <c r="V151" s="2"/>
      <c r="W151" s="2"/>
      <c r="X151" s="11"/>
      <c r="Y151" s="38"/>
      <c r="Z151" s="11"/>
      <c r="AA151" s="46"/>
      <c r="AB151" s="46"/>
      <c r="AC151" s="46"/>
      <c r="AD151" s="46"/>
      <c r="AE151" s="11"/>
      <c r="AF151" s="11"/>
      <c r="AG151" s="11"/>
      <c r="AH151" s="2"/>
      <c r="AI151" s="2"/>
      <c r="AJ151" s="11"/>
      <c r="AK151" s="38"/>
      <c r="AL151" s="11"/>
      <c r="AM151" s="46"/>
      <c r="AN151" s="46"/>
      <c r="AO151" s="46"/>
      <c r="AP151" s="46"/>
      <c r="AQ151" s="11"/>
      <c r="AR151" s="11"/>
      <c r="AS151" s="11"/>
      <c r="AT151" s="2"/>
      <c r="AU151" s="2"/>
      <c r="AV151" s="11"/>
      <c r="AW151" s="38"/>
      <c r="AX151" s="11"/>
      <c r="AY151" s="46"/>
      <c r="AZ151" s="46"/>
      <c r="BA151" s="46"/>
      <c r="BB151" s="46"/>
      <c r="BC151" s="11"/>
      <c r="BD151" s="11"/>
      <c r="BE151" s="11"/>
      <c r="BF151" s="2"/>
      <c r="BG151" s="2"/>
      <c r="BH151" s="11"/>
      <c r="BI151" s="38"/>
      <c r="BJ151" s="11"/>
      <c r="BK151" s="46"/>
      <c r="BL151" s="46"/>
      <c r="BM151" s="46"/>
      <c r="BN151" s="46"/>
      <c r="BO151" s="11"/>
      <c r="BP151" s="11"/>
      <c r="BQ151" s="11"/>
      <c r="BR151" s="2"/>
      <c r="BS151" s="2"/>
      <c r="BT151" s="11"/>
      <c r="BU151" s="38"/>
      <c r="BV151" s="11"/>
      <c r="BW151" s="46"/>
      <c r="BX151" s="46"/>
      <c r="BY151" s="46"/>
      <c r="BZ151" s="46"/>
      <c r="CA151" s="11"/>
      <c r="CB151" s="11"/>
      <c r="CC151" s="11"/>
      <c r="CD151" s="2"/>
      <c r="CE151" s="2"/>
      <c r="CF151" s="11"/>
      <c r="CG151" s="38"/>
    </row>
    <row r="152" spans="1:85" s="39" customFormat="1" x14ac:dyDescent="0.2">
      <c r="A152" s="11" t="s">
        <v>118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4"/>
      <c r="M152" s="11"/>
      <c r="N152" s="11"/>
      <c r="O152" s="46"/>
      <c r="P152" s="46"/>
      <c r="Q152" s="46"/>
      <c r="R152" s="46"/>
      <c r="S152" s="11"/>
      <c r="T152" s="11"/>
      <c r="U152" s="11"/>
      <c r="V152" s="2"/>
      <c r="W152" s="2"/>
      <c r="X152" s="11"/>
      <c r="Y152" s="38"/>
      <c r="Z152" s="11"/>
      <c r="AA152" s="46"/>
      <c r="AB152" s="46"/>
      <c r="AC152" s="46"/>
      <c r="AD152" s="46"/>
      <c r="AE152" s="11"/>
      <c r="AF152" s="11"/>
      <c r="AG152" s="11"/>
      <c r="AH152" s="2"/>
      <c r="AI152" s="2"/>
      <c r="AJ152" s="11"/>
      <c r="AK152" s="38"/>
      <c r="AL152" s="11"/>
      <c r="AM152" s="46"/>
      <c r="AN152" s="46"/>
      <c r="AO152" s="46"/>
      <c r="AP152" s="46"/>
      <c r="AQ152" s="11"/>
      <c r="AR152" s="11"/>
      <c r="AS152" s="11"/>
      <c r="AT152" s="2"/>
      <c r="AU152" s="2"/>
      <c r="AV152" s="11"/>
      <c r="AW152" s="38"/>
      <c r="AX152" s="11"/>
      <c r="AY152" s="46"/>
      <c r="AZ152" s="46"/>
      <c r="BA152" s="46"/>
      <c r="BB152" s="46"/>
      <c r="BC152" s="11"/>
      <c r="BD152" s="11"/>
      <c r="BE152" s="11"/>
      <c r="BF152" s="2"/>
      <c r="BG152" s="2"/>
      <c r="BH152" s="11"/>
      <c r="BI152" s="38"/>
      <c r="BJ152" s="11"/>
      <c r="BK152" s="46"/>
      <c r="BL152" s="46"/>
      <c r="BM152" s="46"/>
      <c r="BN152" s="46"/>
      <c r="BO152" s="11"/>
      <c r="BP152" s="11"/>
      <c r="BQ152" s="11"/>
      <c r="BR152" s="2"/>
      <c r="BS152" s="2"/>
      <c r="BT152" s="11"/>
      <c r="BU152" s="38"/>
      <c r="BV152" s="11"/>
      <c r="BW152" s="46"/>
      <c r="BX152" s="46"/>
      <c r="BY152" s="46"/>
      <c r="BZ152" s="46"/>
      <c r="CA152" s="11"/>
      <c r="CB152" s="11"/>
      <c r="CC152" s="11"/>
      <c r="CD152" s="2"/>
      <c r="CE152" s="2"/>
      <c r="CF152" s="11"/>
      <c r="CG152" s="38"/>
    </row>
    <row r="153" spans="1:85" s="39" customFormat="1" x14ac:dyDescent="0.2">
      <c r="A153" s="11" t="s">
        <v>119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52"/>
      <c r="M153" s="11"/>
      <c r="N153" s="11"/>
      <c r="O153" s="46"/>
      <c r="P153" s="46"/>
      <c r="Q153" s="46"/>
      <c r="R153" s="46"/>
      <c r="S153" s="11"/>
      <c r="T153" s="11"/>
      <c r="U153" s="11"/>
      <c r="V153" s="7"/>
      <c r="W153" s="7"/>
      <c r="X153" s="11"/>
      <c r="Y153" s="38"/>
      <c r="Z153" s="11"/>
      <c r="AA153" s="46"/>
      <c r="AB153" s="46"/>
      <c r="AC153" s="46"/>
      <c r="AD153" s="46"/>
      <c r="AE153" s="11"/>
      <c r="AF153" s="11"/>
      <c r="AG153" s="11"/>
      <c r="AH153" s="7"/>
      <c r="AI153" s="7"/>
      <c r="AJ153" s="11"/>
      <c r="AK153" s="38"/>
      <c r="AL153" s="11"/>
      <c r="AM153" s="46"/>
      <c r="AN153" s="46"/>
      <c r="AO153" s="46"/>
      <c r="AP153" s="46"/>
      <c r="AQ153" s="11"/>
      <c r="AR153" s="11"/>
      <c r="AS153" s="11"/>
      <c r="AT153" s="7"/>
      <c r="AU153" s="7"/>
      <c r="AV153" s="11"/>
      <c r="AW153" s="38"/>
      <c r="AX153" s="11"/>
      <c r="AY153" s="46"/>
      <c r="AZ153" s="46"/>
      <c r="BA153" s="46"/>
      <c r="BB153" s="46"/>
      <c r="BC153" s="11"/>
      <c r="BD153" s="11"/>
      <c r="BE153" s="11"/>
      <c r="BF153" s="7"/>
      <c r="BG153" s="7"/>
      <c r="BH153" s="11"/>
      <c r="BI153" s="38"/>
      <c r="BJ153" s="11"/>
      <c r="BK153" s="46"/>
      <c r="BL153" s="46"/>
      <c r="BM153" s="46"/>
      <c r="BN153" s="46"/>
      <c r="BO153" s="11"/>
      <c r="BP153" s="11"/>
      <c r="BQ153" s="11"/>
      <c r="BR153" s="7"/>
      <c r="BS153" s="7"/>
      <c r="BT153" s="11"/>
      <c r="BU153" s="38"/>
      <c r="BV153" s="11"/>
      <c r="BW153" s="46"/>
      <c r="BX153" s="46"/>
      <c r="BY153" s="46"/>
      <c r="BZ153" s="46"/>
      <c r="CA153" s="11"/>
      <c r="CB153" s="11"/>
      <c r="CC153" s="11"/>
      <c r="CD153" s="7"/>
      <c r="CE153" s="7"/>
      <c r="CF153" s="11"/>
      <c r="CG153" s="38"/>
    </row>
    <row r="154" spans="1:85" s="39" customFormat="1" x14ac:dyDescent="0.2">
      <c r="A154" s="11" t="s">
        <v>120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4"/>
      <c r="M154" s="11"/>
      <c r="N154" s="11"/>
      <c r="O154" s="207"/>
      <c r="P154" s="207"/>
      <c r="Q154" s="207"/>
      <c r="R154" s="207"/>
      <c r="S154" s="11"/>
      <c r="T154" s="11"/>
      <c r="U154" s="11"/>
      <c r="V154" s="2"/>
      <c r="W154" s="2"/>
      <c r="X154" s="11"/>
      <c r="Y154" s="38"/>
      <c r="Z154" s="11"/>
      <c r="AA154" s="207"/>
      <c r="AB154" s="207"/>
      <c r="AC154" s="207"/>
      <c r="AD154" s="207"/>
      <c r="AE154" s="11"/>
      <c r="AF154" s="11"/>
      <c r="AG154" s="11"/>
      <c r="AH154" s="2"/>
      <c r="AI154" s="2"/>
      <c r="AJ154" s="11"/>
      <c r="AK154" s="38"/>
      <c r="AL154" s="11"/>
      <c r="AM154" s="207"/>
      <c r="AN154" s="207"/>
      <c r="AO154" s="207"/>
      <c r="AP154" s="207"/>
      <c r="AQ154" s="11"/>
      <c r="AR154" s="11"/>
      <c r="AS154" s="11"/>
      <c r="AT154" s="2"/>
      <c r="AU154" s="2"/>
      <c r="AV154" s="11"/>
      <c r="AW154" s="38"/>
      <c r="AX154" s="11"/>
      <c r="AY154" s="207"/>
      <c r="AZ154" s="207"/>
      <c r="BA154" s="207"/>
      <c r="BB154" s="207"/>
      <c r="BC154" s="11"/>
      <c r="BD154" s="11"/>
      <c r="BE154" s="11"/>
      <c r="BF154" s="2"/>
      <c r="BG154" s="2"/>
      <c r="BH154" s="11"/>
      <c r="BI154" s="38"/>
      <c r="BJ154" s="11"/>
      <c r="BK154" s="207"/>
      <c r="BL154" s="207"/>
      <c r="BM154" s="207"/>
      <c r="BN154" s="207"/>
      <c r="BO154" s="11"/>
      <c r="BP154" s="11"/>
      <c r="BQ154" s="11"/>
      <c r="BR154" s="2"/>
      <c r="BS154" s="2"/>
      <c r="BT154" s="11"/>
      <c r="BU154" s="38"/>
      <c r="BV154" s="11"/>
      <c r="BW154" s="207"/>
      <c r="BX154" s="207"/>
      <c r="BY154" s="207"/>
      <c r="BZ154" s="207"/>
      <c r="CA154" s="11"/>
      <c r="CB154" s="11"/>
      <c r="CC154" s="11"/>
      <c r="CD154" s="2"/>
      <c r="CE154" s="2"/>
      <c r="CF154" s="11"/>
      <c r="CG154" s="38"/>
    </row>
    <row r="155" spans="1:85" s="39" customFormat="1" x14ac:dyDescent="0.2">
      <c r="A155" s="11" t="s">
        <v>121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4"/>
      <c r="M155" s="11"/>
      <c r="N155" s="11"/>
      <c r="O155" s="46"/>
      <c r="P155" s="46"/>
      <c r="Q155" s="46"/>
      <c r="R155" s="46"/>
      <c r="S155" s="11"/>
      <c r="T155" s="11"/>
      <c r="U155" s="11"/>
      <c r="V155" s="2"/>
      <c r="W155" s="2"/>
      <c r="X155" s="11"/>
      <c r="Y155" s="38"/>
      <c r="Z155" s="11"/>
      <c r="AA155" s="46"/>
      <c r="AB155" s="46"/>
      <c r="AC155" s="46"/>
      <c r="AD155" s="46"/>
      <c r="AE155" s="11"/>
      <c r="AF155" s="11"/>
      <c r="AG155" s="11"/>
      <c r="AH155" s="2"/>
      <c r="AI155" s="2"/>
      <c r="AJ155" s="11"/>
      <c r="AK155" s="38"/>
      <c r="AL155" s="11"/>
      <c r="AM155" s="46"/>
      <c r="AN155" s="46"/>
      <c r="AO155" s="46"/>
      <c r="AP155" s="46"/>
      <c r="AQ155" s="11"/>
      <c r="AR155" s="11"/>
      <c r="AS155" s="11"/>
      <c r="AT155" s="2"/>
      <c r="AU155" s="2"/>
      <c r="AV155" s="11"/>
      <c r="AW155" s="38"/>
      <c r="AX155" s="11"/>
      <c r="AY155" s="46"/>
      <c r="AZ155" s="46"/>
      <c r="BA155" s="46"/>
      <c r="BB155" s="46"/>
      <c r="BC155" s="11"/>
      <c r="BD155" s="11"/>
      <c r="BE155" s="11"/>
      <c r="BF155" s="2"/>
      <c r="BG155" s="2"/>
      <c r="BH155" s="11"/>
      <c r="BI155" s="38"/>
      <c r="BJ155" s="11"/>
      <c r="BK155" s="46"/>
      <c r="BL155" s="46"/>
      <c r="BM155" s="46"/>
      <c r="BN155" s="46"/>
      <c r="BO155" s="11"/>
      <c r="BP155" s="11"/>
      <c r="BQ155" s="11"/>
      <c r="BR155" s="2"/>
      <c r="BS155" s="2"/>
      <c r="BT155" s="11"/>
      <c r="BU155" s="38"/>
      <c r="BV155" s="11"/>
      <c r="BW155" s="46"/>
      <c r="BX155" s="46"/>
      <c r="BY155" s="46"/>
      <c r="BZ155" s="46"/>
      <c r="CA155" s="11"/>
      <c r="CB155" s="11"/>
      <c r="CC155" s="11"/>
      <c r="CD155" s="2"/>
      <c r="CE155" s="2"/>
      <c r="CF155" s="11"/>
      <c r="CG155" s="38"/>
    </row>
    <row r="156" spans="1:85" s="39" customFormat="1" x14ac:dyDescent="0.2">
      <c r="A156" s="11" t="s">
        <v>122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4"/>
      <c r="M156" s="11"/>
      <c r="N156" s="11"/>
      <c r="O156" s="46"/>
      <c r="P156" s="46"/>
      <c r="Q156" s="46"/>
      <c r="R156" s="46"/>
      <c r="S156" s="11"/>
      <c r="T156" s="11"/>
      <c r="U156" s="11"/>
      <c r="V156" s="2"/>
      <c r="W156" s="2"/>
      <c r="X156" s="11"/>
      <c r="Y156" s="38"/>
      <c r="Z156" s="11"/>
      <c r="AA156" s="46"/>
      <c r="AB156" s="46"/>
      <c r="AC156" s="46"/>
      <c r="AD156" s="46"/>
      <c r="AE156" s="11"/>
      <c r="AF156" s="11"/>
      <c r="AG156" s="11"/>
      <c r="AH156" s="2"/>
      <c r="AI156" s="2"/>
      <c r="AJ156" s="11"/>
      <c r="AK156" s="38"/>
      <c r="AL156" s="11"/>
      <c r="AM156" s="46"/>
      <c r="AN156" s="46"/>
      <c r="AO156" s="46"/>
      <c r="AP156" s="46"/>
      <c r="AQ156" s="11"/>
      <c r="AR156" s="11"/>
      <c r="AS156" s="11"/>
      <c r="AT156" s="2"/>
      <c r="AU156" s="2"/>
      <c r="AV156" s="11"/>
      <c r="AW156" s="38"/>
      <c r="AX156" s="11"/>
      <c r="AY156" s="46"/>
      <c r="AZ156" s="46"/>
      <c r="BA156" s="46"/>
      <c r="BB156" s="46"/>
      <c r="BC156" s="11"/>
      <c r="BD156" s="11"/>
      <c r="BE156" s="11"/>
      <c r="BF156" s="2"/>
      <c r="BG156" s="2"/>
      <c r="BH156" s="11"/>
      <c r="BI156" s="38"/>
      <c r="BJ156" s="11"/>
      <c r="BK156" s="46"/>
      <c r="BL156" s="46"/>
      <c r="BM156" s="46"/>
      <c r="BN156" s="46"/>
      <c r="BO156" s="11"/>
      <c r="BP156" s="11"/>
      <c r="BQ156" s="11"/>
      <c r="BR156" s="2"/>
      <c r="BS156" s="2"/>
      <c r="BT156" s="11"/>
      <c r="BU156" s="38"/>
      <c r="BV156" s="11"/>
      <c r="BW156" s="46"/>
      <c r="BX156" s="46"/>
      <c r="BY156" s="46"/>
      <c r="BZ156" s="46"/>
      <c r="CA156" s="11"/>
      <c r="CB156" s="11"/>
      <c r="CC156" s="11"/>
      <c r="CD156" s="2"/>
      <c r="CE156" s="2"/>
      <c r="CF156" s="11"/>
      <c r="CG156" s="38"/>
    </row>
    <row r="157" spans="1:85" s="39" customFormat="1" x14ac:dyDescent="0.2">
      <c r="A157" s="11" t="s">
        <v>123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4"/>
      <c r="M157" s="11"/>
      <c r="N157" s="11"/>
      <c r="O157" s="46"/>
      <c r="P157" s="46"/>
      <c r="Q157" s="46"/>
      <c r="R157" s="46"/>
      <c r="S157" s="11"/>
      <c r="T157" s="11"/>
      <c r="U157" s="11"/>
      <c r="V157" s="7"/>
      <c r="W157" s="7"/>
      <c r="X157" s="11"/>
      <c r="Y157" s="38"/>
      <c r="Z157" s="11"/>
      <c r="AA157" s="46"/>
      <c r="AB157" s="46"/>
      <c r="AC157" s="46"/>
      <c r="AD157" s="46"/>
      <c r="AE157" s="11"/>
      <c r="AF157" s="11"/>
      <c r="AG157" s="11"/>
      <c r="AH157" s="7"/>
      <c r="AI157" s="7"/>
      <c r="AJ157" s="11"/>
      <c r="AK157" s="38"/>
      <c r="AL157" s="11"/>
      <c r="AM157" s="46"/>
      <c r="AN157" s="46"/>
      <c r="AO157" s="46"/>
      <c r="AP157" s="46"/>
      <c r="AQ157" s="11"/>
      <c r="AR157" s="11"/>
      <c r="AS157" s="11"/>
      <c r="AT157" s="7"/>
      <c r="AU157" s="7"/>
      <c r="AV157" s="11"/>
      <c r="AW157" s="38"/>
      <c r="AX157" s="11"/>
      <c r="AY157" s="46"/>
      <c r="AZ157" s="46"/>
      <c r="BA157" s="46"/>
      <c r="BB157" s="46"/>
      <c r="BC157" s="11"/>
      <c r="BD157" s="11"/>
      <c r="BE157" s="11"/>
      <c r="BF157" s="7"/>
      <c r="BG157" s="7"/>
      <c r="BH157" s="11"/>
      <c r="BI157" s="38"/>
      <c r="BJ157" s="11"/>
      <c r="BK157" s="46"/>
      <c r="BL157" s="46"/>
      <c r="BM157" s="46"/>
      <c r="BN157" s="46"/>
      <c r="BO157" s="11"/>
      <c r="BP157" s="11"/>
      <c r="BQ157" s="11"/>
      <c r="BR157" s="7"/>
      <c r="BS157" s="7"/>
      <c r="BT157" s="11"/>
      <c r="BU157" s="38"/>
      <c r="BV157" s="11"/>
      <c r="BW157" s="46"/>
      <c r="BX157" s="46"/>
      <c r="BY157" s="46"/>
      <c r="BZ157" s="46"/>
      <c r="CA157" s="11"/>
      <c r="CB157" s="11"/>
      <c r="CC157" s="11"/>
      <c r="CD157" s="7"/>
      <c r="CE157" s="7"/>
      <c r="CF157" s="11"/>
      <c r="CG157" s="38"/>
    </row>
    <row r="158" spans="1:85" s="39" customFormat="1" x14ac:dyDescent="0.2">
      <c r="A158" s="11" t="s">
        <v>124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4"/>
      <c r="M158" s="11"/>
      <c r="N158" s="11"/>
      <c r="O158" s="46"/>
      <c r="P158" s="46"/>
      <c r="Q158" s="46"/>
      <c r="R158" s="46"/>
      <c r="S158" s="11"/>
      <c r="T158" s="11"/>
      <c r="U158" s="11"/>
      <c r="V158" s="2"/>
      <c r="W158" s="2"/>
      <c r="X158" s="11"/>
      <c r="Y158" s="38"/>
      <c r="Z158" s="11"/>
      <c r="AA158" s="46"/>
      <c r="AB158" s="46"/>
      <c r="AC158" s="46"/>
      <c r="AD158" s="46"/>
      <c r="AE158" s="11"/>
      <c r="AF158" s="11"/>
      <c r="AG158" s="11"/>
      <c r="AH158" s="2"/>
      <c r="AI158" s="2"/>
      <c r="AJ158" s="11"/>
      <c r="AK158" s="38"/>
      <c r="AL158" s="11"/>
      <c r="AM158" s="46"/>
      <c r="AN158" s="46"/>
      <c r="AO158" s="46"/>
      <c r="AP158" s="46"/>
      <c r="AQ158" s="11"/>
      <c r="AR158" s="11"/>
      <c r="AS158" s="11"/>
      <c r="AT158" s="2"/>
      <c r="AU158" s="2"/>
      <c r="AV158" s="11"/>
      <c r="AW158" s="38"/>
      <c r="AX158" s="11"/>
      <c r="AY158" s="46"/>
      <c r="AZ158" s="46"/>
      <c r="BA158" s="46"/>
      <c r="BB158" s="46"/>
      <c r="BC158" s="11"/>
      <c r="BD158" s="11"/>
      <c r="BE158" s="11"/>
      <c r="BF158" s="2"/>
      <c r="BG158" s="2"/>
      <c r="BH158" s="11"/>
      <c r="BI158" s="38"/>
      <c r="BJ158" s="11"/>
      <c r="BK158" s="46"/>
      <c r="BL158" s="46"/>
      <c r="BM158" s="46"/>
      <c r="BN158" s="46"/>
      <c r="BO158" s="11"/>
      <c r="BP158" s="11"/>
      <c r="BQ158" s="11"/>
      <c r="BR158" s="2"/>
      <c r="BS158" s="2"/>
      <c r="BT158" s="11"/>
      <c r="BU158" s="38"/>
      <c r="BV158" s="11"/>
      <c r="BW158" s="46"/>
      <c r="BX158" s="46"/>
      <c r="BY158" s="46"/>
      <c r="BZ158" s="46"/>
      <c r="CA158" s="11"/>
      <c r="CB158" s="11"/>
      <c r="CC158" s="11"/>
      <c r="CD158" s="2"/>
      <c r="CE158" s="2"/>
      <c r="CF158" s="11"/>
      <c r="CG158" s="38"/>
    </row>
    <row r="159" spans="1:85" s="39" customFormat="1" x14ac:dyDescent="0.2">
      <c r="A159" s="11" t="s">
        <v>125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4"/>
      <c r="M159" s="11"/>
      <c r="N159" s="11"/>
      <c r="O159" s="46"/>
      <c r="P159" s="46"/>
      <c r="Q159" s="46"/>
      <c r="R159" s="46"/>
      <c r="S159" s="11"/>
      <c r="T159" s="11"/>
      <c r="U159" s="11"/>
      <c r="V159" s="2"/>
      <c r="W159" s="2"/>
      <c r="X159" s="11"/>
      <c r="Y159" s="38"/>
      <c r="Z159" s="11"/>
      <c r="AA159" s="46"/>
      <c r="AB159" s="46"/>
      <c r="AC159" s="46"/>
      <c r="AD159" s="46"/>
      <c r="AE159" s="11"/>
      <c r="AF159" s="11"/>
      <c r="AG159" s="11"/>
      <c r="AH159" s="2"/>
      <c r="AI159" s="2"/>
      <c r="AJ159" s="11"/>
      <c r="AK159" s="38"/>
      <c r="AL159" s="11"/>
      <c r="AM159" s="46"/>
      <c r="AN159" s="46"/>
      <c r="AO159" s="46"/>
      <c r="AP159" s="46"/>
      <c r="AQ159" s="11"/>
      <c r="AR159" s="11"/>
      <c r="AS159" s="11"/>
      <c r="AT159" s="2"/>
      <c r="AU159" s="2"/>
      <c r="AV159" s="11"/>
      <c r="AW159" s="38"/>
      <c r="AX159" s="11"/>
      <c r="AY159" s="46"/>
      <c r="AZ159" s="46"/>
      <c r="BA159" s="46"/>
      <c r="BB159" s="46"/>
      <c r="BC159" s="11"/>
      <c r="BD159" s="11"/>
      <c r="BE159" s="11"/>
      <c r="BF159" s="2"/>
      <c r="BG159" s="2"/>
      <c r="BH159" s="11"/>
      <c r="BI159" s="38"/>
      <c r="BJ159" s="11"/>
      <c r="BK159" s="46"/>
      <c r="BL159" s="46"/>
      <c r="BM159" s="46"/>
      <c r="BN159" s="46"/>
      <c r="BO159" s="11"/>
      <c r="BP159" s="11"/>
      <c r="BQ159" s="11"/>
      <c r="BR159" s="2"/>
      <c r="BS159" s="2"/>
      <c r="BT159" s="11"/>
      <c r="BU159" s="38"/>
      <c r="BV159" s="11"/>
      <c r="BW159" s="46"/>
      <c r="BX159" s="46"/>
      <c r="BY159" s="46"/>
      <c r="BZ159" s="46"/>
      <c r="CA159" s="11"/>
      <c r="CB159" s="11"/>
      <c r="CC159" s="11"/>
      <c r="CD159" s="2"/>
      <c r="CE159" s="2"/>
      <c r="CF159" s="11"/>
      <c r="CG159" s="38"/>
    </row>
    <row r="160" spans="1:8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9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</row>
    <row r="161" spans="1:85" x14ac:dyDescent="0.2">
      <c r="A161" s="216" t="s">
        <v>126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</sheetData>
  <mergeCells count="764">
    <mergeCell ref="A161:M161"/>
    <mergeCell ref="O154:R154"/>
    <mergeCell ref="AA154:AD154"/>
    <mergeCell ref="AM154:AP154"/>
    <mergeCell ref="AY154:BB154"/>
    <mergeCell ref="BK154:BN154"/>
    <mergeCell ref="BW154:BZ154"/>
    <mergeCell ref="AY149:BB149"/>
    <mergeCell ref="BD149:BG149"/>
    <mergeCell ref="BK149:BN149"/>
    <mergeCell ref="BP149:BS149"/>
    <mergeCell ref="BW149:BZ149"/>
    <mergeCell ref="CB149:CE149"/>
    <mergeCell ref="O149:R149"/>
    <mergeCell ref="T149:W149"/>
    <mergeCell ref="AA149:AD149"/>
    <mergeCell ref="AF149:AI149"/>
    <mergeCell ref="AM149:AP149"/>
    <mergeCell ref="AR149:AU149"/>
    <mergeCell ref="AY147:BB147"/>
    <mergeCell ref="BD147:BG147"/>
    <mergeCell ref="BK147:BN147"/>
    <mergeCell ref="BP147:BS147"/>
    <mergeCell ref="BW147:BZ147"/>
    <mergeCell ref="CB147:CE147"/>
    <mergeCell ref="O147:R147"/>
    <mergeCell ref="T147:W147"/>
    <mergeCell ref="AA147:AD147"/>
    <mergeCell ref="AF147:AI147"/>
    <mergeCell ref="AM147:AP147"/>
    <mergeCell ref="AR147:AU147"/>
    <mergeCell ref="AY146:BB146"/>
    <mergeCell ref="BD146:BG146"/>
    <mergeCell ref="BK146:BN146"/>
    <mergeCell ref="BP146:BS146"/>
    <mergeCell ref="BW146:BZ146"/>
    <mergeCell ref="CB146:CE146"/>
    <mergeCell ref="O146:R146"/>
    <mergeCell ref="T146:W146"/>
    <mergeCell ref="AA146:AD146"/>
    <mergeCell ref="AF146:AI146"/>
    <mergeCell ref="AM146:AP146"/>
    <mergeCell ref="AR146:AU146"/>
    <mergeCell ref="AY144:BB144"/>
    <mergeCell ref="BD144:BG144"/>
    <mergeCell ref="BK144:BN144"/>
    <mergeCell ref="BP144:BS144"/>
    <mergeCell ref="BW144:BZ144"/>
    <mergeCell ref="CB144:CE144"/>
    <mergeCell ref="O144:R144"/>
    <mergeCell ref="T144:W144"/>
    <mergeCell ref="AA144:AD144"/>
    <mergeCell ref="AF144:AI144"/>
    <mergeCell ref="AM144:AP144"/>
    <mergeCell ref="AR144:AU144"/>
    <mergeCell ref="AY141:BB141"/>
    <mergeCell ref="BD141:BG141"/>
    <mergeCell ref="BK141:BN141"/>
    <mergeCell ref="BP141:BS141"/>
    <mergeCell ref="BW141:BZ141"/>
    <mergeCell ref="CB141:CE141"/>
    <mergeCell ref="O141:R141"/>
    <mergeCell ref="T141:W141"/>
    <mergeCell ref="AA141:AD141"/>
    <mergeCell ref="AF141:AI141"/>
    <mergeCell ref="AM141:AP141"/>
    <mergeCell ref="AR141:AU141"/>
    <mergeCell ref="AY139:BB139"/>
    <mergeCell ref="BD139:BG139"/>
    <mergeCell ref="BK139:BN139"/>
    <mergeCell ref="BP139:BS139"/>
    <mergeCell ref="BW139:BZ139"/>
    <mergeCell ref="CB139:CE139"/>
    <mergeCell ref="O139:R139"/>
    <mergeCell ref="T139:W139"/>
    <mergeCell ref="AA139:AD139"/>
    <mergeCell ref="AF139:AI139"/>
    <mergeCell ref="AM139:AP139"/>
    <mergeCell ref="AR139:AU139"/>
    <mergeCell ref="AY136:BB136"/>
    <mergeCell ref="BD136:BG136"/>
    <mergeCell ref="BK136:BN136"/>
    <mergeCell ref="BP136:BS136"/>
    <mergeCell ref="BW136:BZ136"/>
    <mergeCell ref="CB136:CE136"/>
    <mergeCell ref="O136:R136"/>
    <mergeCell ref="T136:W136"/>
    <mergeCell ref="AA136:AD136"/>
    <mergeCell ref="AF136:AI136"/>
    <mergeCell ref="AM136:AP136"/>
    <mergeCell ref="AR136:AU136"/>
    <mergeCell ref="AY135:BB135"/>
    <mergeCell ref="BD135:BG135"/>
    <mergeCell ref="BK135:BN135"/>
    <mergeCell ref="BP135:BS135"/>
    <mergeCell ref="BW135:BZ135"/>
    <mergeCell ref="CB135:CE135"/>
    <mergeCell ref="O135:R135"/>
    <mergeCell ref="T135:W135"/>
    <mergeCell ref="AA135:AD135"/>
    <mergeCell ref="AF135:AI135"/>
    <mergeCell ref="AM135:AP135"/>
    <mergeCell ref="AR135:AU135"/>
    <mergeCell ref="AY134:BB134"/>
    <mergeCell ref="BD134:BG134"/>
    <mergeCell ref="BK134:BN134"/>
    <mergeCell ref="BP134:BS134"/>
    <mergeCell ref="BW134:BZ134"/>
    <mergeCell ref="CB134:CE134"/>
    <mergeCell ref="O134:R134"/>
    <mergeCell ref="T134:W134"/>
    <mergeCell ref="AA134:AD134"/>
    <mergeCell ref="AF134:AI134"/>
    <mergeCell ref="AM134:AP134"/>
    <mergeCell ref="AR134:AU134"/>
    <mergeCell ref="AY133:BB133"/>
    <mergeCell ref="BD133:BG133"/>
    <mergeCell ref="BK133:BN133"/>
    <mergeCell ref="BP133:BS133"/>
    <mergeCell ref="BW133:BZ133"/>
    <mergeCell ref="CB133:CE133"/>
    <mergeCell ref="O133:R133"/>
    <mergeCell ref="T133:W133"/>
    <mergeCell ref="AA133:AD133"/>
    <mergeCell ref="AF133:AI133"/>
    <mergeCell ref="AM133:AP133"/>
    <mergeCell ref="AR133:AU133"/>
    <mergeCell ref="AY132:BB132"/>
    <mergeCell ref="BD132:BG132"/>
    <mergeCell ref="BK132:BN132"/>
    <mergeCell ref="BP132:BS132"/>
    <mergeCell ref="BW132:BZ132"/>
    <mergeCell ref="CB132:CE132"/>
    <mergeCell ref="O132:R132"/>
    <mergeCell ref="T132:W132"/>
    <mergeCell ref="AA132:AD132"/>
    <mergeCell ref="AF132:AI132"/>
    <mergeCell ref="AM132:AP132"/>
    <mergeCell ref="AR132:AU132"/>
    <mergeCell ref="AY131:BB131"/>
    <mergeCell ref="BD131:BG131"/>
    <mergeCell ref="BK131:BN131"/>
    <mergeCell ref="BP131:BS131"/>
    <mergeCell ref="BW131:BZ131"/>
    <mergeCell ref="CB131:CE131"/>
    <mergeCell ref="O131:R131"/>
    <mergeCell ref="T131:W131"/>
    <mergeCell ref="AA131:AD131"/>
    <mergeCell ref="AF131:AI131"/>
    <mergeCell ref="AM131:AP131"/>
    <mergeCell ref="AR131:AU131"/>
    <mergeCell ref="AY130:BB130"/>
    <mergeCell ref="BD130:BG130"/>
    <mergeCell ref="BK130:BN130"/>
    <mergeCell ref="BP130:BS130"/>
    <mergeCell ref="BW130:BZ130"/>
    <mergeCell ref="CB130:CE130"/>
    <mergeCell ref="O130:R130"/>
    <mergeCell ref="T130:W130"/>
    <mergeCell ref="AA130:AD130"/>
    <mergeCell ref="AF130:AI130"/>
    <mergeCell ref="AM130:AP130"/>
    <mergeCell ref="AR130:AU130"/>
    <mergeCell ref="AY129:BB129"/>
    <mergeCell ref="BD129:BG129"/>
    <mergeCell ref="BK129:BN129"/>
    <mergeCell ref="BP129:BS129"/>
    <mergeCell ref="BW129:BZ129"/>
    <mergeCell ref="CB129:CE129"/>
    <mergeCell ref="O129:R129"/>
    <mergeCell ref="T129:W129"/>
    <mergeCell ref="AA129:AD129"/>
    <mergeCell ref="AF129:AI129"/>
    <mergeCell ref="AM129:AP129"/>
    <mergeCell ref="AR129:AU129"/>
    <mergeCell ref="AY128:BB128"/>
    <mergeCell ref="BD128:BG128"/>
    <mergeCell ref="BK128:BN128"/>
    <mergeCell ref="BP128:BS128"/>
    <mergeCell ref="BW128:BZ128"/>
    <mergeCell ref="CB128:CE128"/>
    <mergeCell ref="O128:R128"/>
    <mergeCell ref="T128:W128"/>
    <mergeCell ref="AA128:AD128"/>
    <mergeCell ref="AF128:AI128"/>
    <mergeCell ref="AM128:AP128"/>
    <mergeCell ref="AR128:AU128"/>
    <mergeCell ref="AY127:BB127"/>
    <mergeCell ref="BD127:BG127"/>
    <mergeCell ref="BK127:BN127"/>
    <mergeCell ref="BP127:BS127"/>
    <mergeCell ref="BW127:BZ127"/>
    <mergeCell ref="CB127:CE127"/>
    <mergeCell ref="O127:R127"/>
    <mergeCell ref="T127:W127"/>
    <mergeCell ref="AA127:AD127"/>
    <mergeCell ref="AF127:AI127"/>
    <mergeCell ref="AM127:AP127"/>
    <mergeCell ref="AR127:AU127"/>
    <mergeCell ref="AY126:BB126"/>
    <mergeCell ref="BD126:BG126"/>
    <mergeCell ref="BK126:BN126"/>
    <mergeCell ref="BP126:BS126"/>
    <mergeCell ref="BW126:BZ126"/>
    <mergeCell ref="CB126:CE126"/>
    <mergeCell ref="O126:R126"/>
    <mergeCell ref="T126:W126"/>
    <mergeCell ref="AA126:AD126"/>
    <mergeCell ref="AF126:AI126"/>
    <mergeCell ref="AM126:AP126"/>
    <mergeCell ref="AR126:AU126"/>
    <mergeCell ref="AY125:BB125"/>
    <mergeCell ref="BD125:BG125"/>
    <mergeCell ref="BK125:BN125"/>
    <mergeCell ref="BP125:BS125"/>
    <mergeCell ref="BW125:BZ125"/>
    <mergeCell ref="CB125:CE125"/>
    <mergeCell ref="O125:R125"/>
    <mergeCell ref="T125:W125"/>
    <mergeCell ref="AA125:AD125"/>
    <mergeCell ref="AF125:AI125"/>
    <mergeCell ref="AM125:AP125"/>
    <mergeCell ref="AR125:AU125"/>
    <mergeCell ref="BP124:BS124"/>
    <mergeCell ref="BW124:BZ124"/>
    <mergeCell ref="CB124:CE124"/>
    <mergeCell ref="O124:R124"/>
    <mergeCell ref="T124:W124"/>
    <mergeCell ref="AA124:AD124"/>
    <mergeCell ref="AF124:AI124"/>
    <mergeCell ref="AM124:AP124"/>
    <mergeCell ref="AR124:AU124"/>
    <mergeCell ref="O120:R120"/>
    <mergeCell ref="T120:W120"/>
    <mergeCell ref="AA120:AD120"/>
    <mergeCell ref="AF120:AI120"/>
    <mergeCell ref="AM120:AP120"/>
    <mergeCell ref="AR120:AU120"/>
    <mergeCell ref="AY124:BB124"/>
    <mergeCell ref="BD124:BG124"/>
    <mergeCell ref="BK124:BN124"/>
    <mergeCell ref="BK118:BN118"/>
    <mergeCell ref="BP118:BS118"/>
    <mergeCell ref="BW118:BZ118"/>
    <mergeCell ref="CB118:CE118"/>
    <mergeCell ref="BK116:BN116"/>
    <mergeCell ref="BP116:BS116"/>
    <mergeCell ref="BW116:BZ116"/>
    <mergeCell ref="CB116:CE116"/>
    <mergeCell ref="AY120:BB120"/>
    <mergeCell ref="BD120:BG120"/>
    <mergeCell ref="BK120:BN120"/>
    <mergeCell ref="BP120:BS120"/>
    <mergeCell ref="BW120:BZ120"/>
    <mergeCell ref="CB120:CE120"/>
    <mergeCell ref="O118:R118"/>
    <mergeCell ref="T118:W118"/>
    <mergeCell ref="AA118:AD118"/>
    <mergeCell ref="AF118:AI118"/>
    <mergeCell ref="AM118:AP118"/>
    <mergeCell ref="AR118:AU118"/>
    <mergeCell ref="BW113:BZ113"/>
    <mergeCell ref="CB113:CE113"/>
    <mergeCell ref="O116:R116"/>
    <mergeCell ref="T116:W116"/>
    <mergeCell ref="AA116:AD116"/>
    <mergeCell ref="AF116:AI116"/>
    <mergeCell ref="AM116:AP116"/>
    <mergeCell ref="AR116:AU116"/>
    <mergeCell ref="AY116:BB116"/>
    <mergeCell ref="BD116:BG116"/>
    <mergeCell ref="AM113:AP113"/>
    <mergeCell ref="AR113:AU113"/>
    <mergeCell ref="AY113:BB113"/>
    <mergeCell ref="BD113:BG113"/>
    <mergeCell ref="BK113:BN113"/>
    <mergeCell ref="BP113:BS113"/>
    <mergeCell ref="AY118:BB118"/>
    <mergeCell ref="BD118:BG118"/>
    <mergeCell ref="A109:L111"/>
    <mergeCell ref="T110:AE110"/>
    <mergeCell ref="O113:R113"/>
    <mergeCell ref="T113:W113"/>
    <mergeCell ref="AA113:AD113"/>
    <mergeCell ref="AF113:AI113"/>
    <mergeCell ref="AY103:BB103"/>
    <mergeCell ref="BD103:BF103"/>
    <mergeCell ref="BK103:BN103"/>
    <mergeCell ref="BP103:BR103"/>
    <mergeCell ref="BW103:BZ103"/>
    <mergeCell ref="CB103:CD103"/>
    <mergeCell ref="O103:R103"/>
    <mergeCell ref="T103:V103"/>
    <mergeCell ref="AA103:AD103"/>
    <mergeCell ref="AF103:AH103"/>
    <mergeCell ref="AM103:AP103"/>
    <mergeCell ref="AR103:AT103"/>
    <mergeCell ref="O98:T98"/>
    <mergeCell ref="AA98:AF98"/>
    <mergeCell ref="AM98:AR98"/>
    <mergeCell ref="AY98:BD98"/>
    <mergeCell ref="BK98:BP98"/>
    <mergeCell ref="BW98:CB98"/>
    <mergeCell ref="AY97:BA97"/>
    <mergeCell ref="BD97:BF97"/>
    <mergeCell ref="BK97:BM97"/>
    <mergeCell ref="BP97:BR97"/>
    <mergeCell ref="BW97:BY97"/>
    <mergeCell ref="CB97:CD97"/>
    <mergeCell ref="O97:Q97"/>
    <mergeCell ref="T97:V97"/>
    <mergeCell ref="AA97:AC97"/>
    <mergeCell ref="AF97:AH97"/>
    <mergeCell ref="AM97:AO97"/>
    <mergeCell ref="AR97:AT97"/>
    <mergeCell ref="O96:X96"/>
    <mergeCell ref="AA96:AJ96"/>
    <mergeCell ref="AM96:AV96"/>
    <mergeCell ref="AY96:BH96"/>
    <mergeCell ref="BK96:BT96"/>
    <mergeCell ref="BW96:CF96"/>
    <mergeCell ref="O94:T94"/>
    <mergeCell ref="AA94:AF94"/>
    <mergeCell ref="AM94:AR94"/>
    <mergeCell ref="AY94:BD94"/>
    <mergeCell ref="BK94:BP94"/>
    <mergeCell ref="BW94:CB94"/>
    <mergeCell ref="AY93:BA93"/>
    <mergeCell ref="BD93:BF93"/>
    <mergeCell ref="BK93:BM93"/>
    <mergeCell ref="BP93:BR93"/>
    <mergeCell ref="BW93:BY93"/>
    <mergeCell ref="CB93:CD93"/>
    <mergeCell ref="O93:Q93"/>
    <mergeCell ref="T93:V93"/>
    <mergeCell ref="AA93:AC93"/>
    <mergeCell ref="AF93:AH93"/>
    <mergeCell ref="AM93:AO93"/>
    <mergeCell ref="AR93:AT93"/>
    <mergeCell ref="O92:X92"/>
    <mergeCell ref="AA92:AJ92"/>
    <mergeCell ref="AM92:AV92"/>
    <mergeCell ref="AY92:BH92"/>
    <mergeCell ref="BK92:BT92"/>
    <mergeCell ref="BW92:CF92"/>
    <mergeCell ref="O90:T90"/>
    <mergeCell ref="AA90:AF90"/>
    <mergeCell ref="AM90:AR90"/>
    <mergeCell ref="AY90:BD90"/>
    <mergeCell ref="BK90:BP90"/>
    <mergeCell ref="BW90:CB90"/>
    <mergeCell ref="AY89:BA89"/>
    <mergeCell ref="BD89:BF89"/>
    <mergeCell ref="BK89:BM89"/>
    <mergeCell ref="BP89:BR89"/>
    <mergeCell ref="BW89:BY89"/>
    <mergeCell ref="CB89:CD89"/>
    <mergeCell ref="O89:Q89"/>
    <mergeCell ref="T89:V89"/>
    <mergeCell ref="AA89:AC89"/>
    <mergeCell ref="AF89:AH89"/>
    <mergeCell ref="AM89:AO89"/>
    <mergeCell ref="AR89:AT89"/>
    <mergeCell ref="O88:X88"/>
    <mergeCell ref="AA88:AJ88"/>
    <mergeCell ref="AM88:AV88"/>
    <mergeCell ref="AY88:BH88"/>
    <mergeCell ref="BK88:BT88"/>
    <mergeCell ref="BW88:CF88"/>
    <mergeCell ref="O86:T86"/>
    <mergeCell ref="AA86:AF86"/>
    <mergeCell ref="AM86:AR86"/>
    <mergeCell ref="AY86:BD86"/>
    <mergeCell ref="BK86:BP86"/>
    <mergeCell ref="BW86:CB86"/>
    <mergeCell ref="AY85:BA85"/>
    <mergeCell ref="BD85:BF85"/>
    <mergeCell ref="BK85:BM85"/>
    <mergeCell ref="BP85:BR85"/>
    <mergeCell ref="BW85:BY85"/>
    <mergeCell ref="CB85:CD85"/>
    <mergeCell ref="O85:Q85"/>
    <mergeCell ref="T85:V85"/>
    <mergeCell ref="AA85:AC85"/>
    <mergeCell ref="AF85:AH85"/>
    <mergeCell ref="AM85:AO85"/>
    <mergeCell ref="AR85:AT85"/>
    <mergeCell ref="O84:X84"/>
    <mergeCell ref="AA84:AJ84"/>
    <mergeCell ref="AM84:AV84"/>
    <mergeCell ref="AY84:BH84"/>
    <mergeCell ref="BK84:BT84"/>
    <mergeCell ref="BW84:CF84"/>
    <mergeCell ref="AR81:AT81"/>
    <mergeCell ref="AY81:BA81"/>
    <mergeCell ref="BD81:BF81"/>
    <mergeCell ref="BK81:BM81"/>
    <mergeCell ref="BP81:BR81"/>
    <mergeCell ref="BW81:BY81"/>
    <mergeCell ref="BK80:BM80"/>
    <mergeCell ref="BP80:BR80"/>
    <mergeCell ref="BW80:BY80"/>
    <mergeCell ref="CB80:CD80"/>
    <mergeCell ref="D81:L81"/>
    <mergeCell ref="O81:Q81"/>
    <mergeCell ref="T81:V81"/>
    <mergeCell ref="AA81:AC81"/>
    <mergeCell ref="AF81:AH81"/>
    <mergeCell ref="AM81:AO81"/>
    <mergeCell ref="CB81:CD81"/>
    <mergeCell ref="D80:L80"/>
    <mergeCell ref="O80:Q80"/>
    <mergeCell ref="T80:V80"/>
    <mergeCell ref="AA80:AC80"/>
    <mergeCell ref="AF80:AH80"/>
    <mergeCell ref="AM80:AO80"/>
    <mergeCell ref="AR80:AT80"/>
    <mergeCell ref="AY80:BA80"/>
    <mergeCell ref="BD80:BF80"/>
    <mergeCell ref="BK78:BM78"/>
    <mergeCell ref="BP78:BR78"/>
    <mergeCell ref="BW78:BY78"/>
    <mergeCell ref="CB78:CD78"/>
    <mergeCell ref="D79:L79"/>
    <mergeCell ref="O79:Q79"/>
    <mergeCell ref="T79:V79"/>
    <mergeCell ref="AA79:AC79"/>
    <mergeCell ref="AF79:AH79"/>
    <mergeCell ref="AM79:AO79"/>
    <mergeCell ref="CB79:CD79"/>
    <mergeCell ref="AR79:AT79"/>
    <mergeCell ref="AY79:BA79"/>
    <mergeCell ref="BD79:BF79"/>
    <mergeCell ref="BK79:BM79"/>
    <mergeCell ref="BP79:BR79"/>
    <mergeCell ref="BW79:BY79"/>
    <mergeCell ref="D78:L78"/>
    <mergeCell ref="O78:Q78"/>
    <mergeCell ref="T78:V78"/>
    <mergeCell ref="AA78:AC78"/>
    <mergeCell ref="AF78:AH78"/>
    <mergeCell ref="AM78:AO78"/>
    <mergeCell ref="AR78:AT78"/>
    <mergeCell ref="AY78:BA78"/>
    <mergeCell ref="BD78:BF78"/>
    <mergeCell ref="BP75:BR75"/>
    <mergeCell ref="BW75:BY75"/>
    <mergeCell ref="CB75:CD75"/>
    <mergeCell ref="O76:Q76"/>
    <mergeCell ref="T76:V76"/>
    <mergeCell ref="AA76:AC76"/>
    <mergeCell ref="AF76:AH76"/>
    <mergeCell ref="AM76:AO76"/>
    <mergeCell ref="CB76:CD76"/>
    <mergeCell ref="AR76:AT76"/>
    <mergeCell ref="AY76:BA76"/>
    <mergeCell ref="BD76:BF76"/>
    <mergeCell ref="BK76:BM76"/>
    <mergeCell ref="BP76:BR76"/>
    <mergeCell ref="BW76:BY76"/>
    <mergeCell ref="O75:Q75"/>
    <mergeCell ref="T75:V75"/>
    <mergeCell ref="AA75:AC75"/>
    <mergeCell ref="AF75:AH75"/>
    <mergeCell ref="AM75:AO75"/>
    <mergeCell ref="AR75:AT75"/>
    <mergeCell ref="AY75:BA75"/>
    <mergeCell ref="BD75:BF75"/>
    <mergeCell ref="BK75:BM75"/>
    <mergeCell ref="O73:Q73"/>
    <mergeCell ref="T73:V73"/>
    <mergeCell ref="AA73:AC73"/>
    <mergeCell ref="AF73:AH73"/>
    <mergeCell ref="AM73:AO73"/>
    <mergeCell ref="CB73:CD73"/>
    <mergeCell ref="O74:Q74"/>
    <mergeCell ref="T74:V74"/>
    <mergeCell ref="AA74:AC74"/>
    <mergeCell ref="AF74:AH74"/>
    <mergeCell ref="AM74:AO74"/>
    <mergeCell ref="AR74:AT74"/>
    <mergeCell ref="AY74:BA74"/>
    <mergeCell ref="BD74:BF74"/>
    <mergeCell ref="BK74:BM74"/>
    <mergeCell ref="AR73:AT73"/>
    <mergeCell ref="AY73:BA73"/>
    <mergeCell ref="BD73:BF73"/>
    <mergeCell ref="BK73:BM73"/>
    <mergeCell ref="BP73:BR73"/>
    <mergeCell ref="BW73:BY73"/>
    <mergeCell ref="BP74:BR74"/>
    <mergeCell ref="BW74:BY74"/>
    <mergeCell ref="CB74:CD74"/>
    <mergeCell ref="BP71:BR71"/>
    <mergeCell ref="BW71:BY71"/>
    <mergeCell ref="CB71:CD71"/>
    <mergeCell ref="O72:Q72"/>
    <mergeCell ref="T72:V72"/>
    <mergeCell ref="AA72:AC72"/>
    <mergeCell ref="AF72:AH72"/>
    <mergeCell ref="AM72:AO72"/>
    <mergeCell ref="AR72:AT72"/>
    <mergeCell ref="AY72:BA72"/>
    <mergeCell ref="BD72:BF72"/>
    <mergeCell ref="BK72:BM72"/>
    <mergeCell ref="BP72:BR72"/>
    <mergeCell ref="BW72:BY72"/>
    <mergeCell ref="CB72:CD72"/>
    <mergeCell ref="O71:Q71"/>
    <mergeCell ref="T71:V71"/>
    <mergeCell ref="AA71:AC71"/>
    <mergeCell ref="AF71:AH71"/>
    <mergeCell ref="AM71:AO71"/>
    <mergeCell ref="AR71:AT71"/>
    <mergeCell ref="AY71:BA71"/>
    <mergeCell ref="BD71:BF71"/>
    <mergeCell ref="BK71:BM71"/>
    <mergeCell ref="BP69:BR69"/>
    <mergeCell ref="BW69:BY69"/>
    <mergeCell ref="CB69:CD69"/>
    <mergeCell ref="O70:Q70"/>
    <mergeCell ref="T70:V70"/>
    <mergeCell ref="AA70:AC70"/>
    <mergeCell ref="AF70:AH70"/>
    <mergeCell ref="AM70:AO70"/>
    <mergeCell ref="CB70:CD70"/>
    <mergeCell ref="AR70:AT70"/>
    <mergeCell ref="AY70:BA70"/>
    <mergeCell ref="BD70:BF70"/>
    <mergeCell ref="BK70:BM70"/>
    <mergeCell ref="BP70:BR70"/>
    <mergeCell ref="BW70:BY70"/>
    <mergeCell ref="O69:Q69"/>
    <mergeCell ref="T69:V69"/>
    <mergeCell ref="AA69:AC69"/>
    <mergeCell ref="AF69:AH69"/>
    <mergeCell ref="AM69:AO69"/>
    <mergeCell ref="AR69:AT69"/>
    <mergeCell ref="AY69:BA69"/>
    <mergeCell ref="BD69:BF69"/>
    <mergeCell ref="BK69:BM69"/>
    <mergeCell ref="O67:Q67"/>
    <mergeCell ref="T67:V67"/>
    <mergeCell ref="AA67:AC67"/>
    <mergeCell ref="AF67:AH67"/>
    <mergeCell ref="AM67:AO67"/>
    <mergeCell ref="CB67:CD67"/>
    <mergeCell ref="O68:Q68"/>
    <mergeCell ref="T68:V68"/>
    <mergeCell ref="AA68:AC68"/>
    <mergeCell ref="AF68:AH68"/>
    <mergeCell ref="AM68:AO68"/>
    <mergeCell ref="AR68:AT68"/>
    <mergeCell ref="AY68:BA68"/>
    <mergeCell ref="BD68:BF68"/>
    <mergeCell ref="BK68:BM68"/>
    <mergeCell ref="AR67:AT67"/>
    <mergeCell ref="AY67:BA67"/>
    <mergeCell ref="BD67:BF67"/>
    <mergeCell ref="BK67:BM67"/>
    <mergeCell ref="BP67:BR67"/>
    <mergeCell ref="BW67:BY67"/>
    <mergeCell ref="BP68:BR68"/>
    <mergeCell ref="BW68:BY68"/>
    <mergeCell ref="CB68:CD68"/>
    <mergeCell ref="BP65:BR65"/>
    <mergeCell ref="BW65:BY65"/>
    <mergeCell ref="CB65:CD65"/>
    <mergeCell ref="O66:Q66"/>
    <mergeCell ref="T66:V66"/>
    <mergeCell ref="AA66:AC66"/>
    <mergeCell ref="AF66:AH66"/>
    <mergeCell ref="AM66:AO66"/>
    <mergeCell ref="AR66:AT66"/>
    <mergeCell ref="AY66:BA66"/>
    <mergeCell ref="BD66:BF66"/>
    <mergeCell ref="BK66:BM66"/>
    <mergeCell ref="BP66:BR66"/>
    <mergeCell ref="BW66:BY66"/>
    <mergeCell ref="CB66:CD66"/>
    <mergeCell ref="O65:Q65"/>
    <mergeCell ref="T65:V65"/>
    <mergeCell ref="AA65:AC65"/>
    <mergeCell ref="AF65:AH65"/>
    <mergeCell ref="AM65:AO65"/>
    <mergeCell ref="AR65:AT65"/>
    <mergeCell ref="AY65:BA65"/>
    <mergeCell ref="BD65:BF65"/>
    <mergeCell ref="BK65:BM65"/>
    <mergeCell ref="BP63:BR63"/>
    <mergeCell ref="BW63:BY63"/>
    <mergeCell ref="CB63:CD63"/>
    <mergeCell ref="O64:Q64"/>
    <mergeCell ref="T64:V64"/>
    <mergeCell ref="AA64:AC64"/>
    <mergeCell ref="AF64:AH64"/>
    <mergeCell ref="AM64:AO64"/>
    <mergeCell ref="CB64:CD64"/>
    <mergeCell ref="AR64:AT64"/>
    <mergeCell ref="AY64:BA64"/>
    <mergeCell ref="BD64:BF64"/>
    <mergeCell ref="BK64:BM64"/>
    <mergeCell ref="BP64:BR64"/>
    <mergeCell ref="BW64:BY64"/>
    <mergeCell ref="O63:Q63"/>
    <mergeCell ref="T63:V63"/>
    <mergeCell ref="AA63:AC63"/>
    <mergeCell ref="AF63:AH63"/>
    <mergeCell ref="AM63:AO63"/>
    <mergeCell ref="AR63:AT63"/>
    <mergeCell ref="AY63:BA63"/>
    <mergeCell ref="BD63:BF63"/>
    <mergeCell ref="BK63:BM63"/>
    <mergeCell ref="O61:Q61"/>
    <mergeCell ref="T61:V61"/>
    <mergeCell ref="AA61:AC61"/>
    <mergeCell ref="AF61:AH61"/>
    <mergeCell ref="AM61:AO61"/>
    <mergeCell ref="CB61:CD61"/>
    <mergeCell ref="O62:Q62"/>
    <mergeCell ref="T62:V62"/>
    <mergeCell ref="AA62:AC62"/>
    <mergeCell ref="AF62:AH62"/>
    <mergeCell ref="AM62:AO62"/>
    <mergeCell ref="AR62:AT62"/>
    <mergeCell ref="AY62:BA62"/>
    <mergeCell ref="BD62:BF62"/>
    <mergeCell ref="BK62:BM62"/>
    <mergeCell ref="AR61:AT61"/>
    <mergeCell ref="AY61:BA61"/>
    <mergeCell ref="BD61:BF61"/>
    <mergeCell ref="BK61:BM61"/>
    <mergeCell ref="BP61:BR61"/>
    <mergeCell ref="BW61:BY61"/>
    <mergeCell ref="BP62:BR62"/>
    <mergeCell ref="BW62:BY62"/>
    <mergeCell ref="CB62:CD62"/>
    <mergeCell ref="BP59:BR59"/>
    <mergeCell ref="BW59:BY59"/>
    <mergeCell ref="CB59:CD59"/>
    <mergeCell ref="O60:Q60"/>
    <mergeCell ref="T60:V60"/>
    <mergeCell ref="AA60:AC60"/>
    <mergeCell ref="AF60:AH60"/>
    <mergeCell ref="AM60:AO60"/>
    <mergeCell ref="AR60:AT60"/>
    <mergeCell ref="AY60:BA60"/>
    <mergeCell ref="BD60:BF60"/>
    <mergeCell ref="BK60:BM60"/>
    <mergeCell ref="BP60:BR60"/>
    <mergeCell ref="BW60:BY60"/>
    <mergeCell ref="CB60:CD60"/>
    <mergeCell ref="O59:Q59"/>
    <mergeCell ref="T59:V59"/>
    <mergeCell ref="AA59:AC59"/>
    <mergeCell ref="AF59:AH59"/>
    <mergeCell ref="AM59:AO59"/>
    <mergeCell ref="AR59:AT59"/>
    <mergeCell ref="AY59:BA59"/>
    <mergeCell ref="BD59:BF59"/>
    <mergeCell ref="BK59:BM59"/>
    <mergeCell ref="BK53:BN53"/>
    <mergeCell ref="BP53:BR53"/>
    <mergeCell ref="BW53:BZ53"/>
    <mergeCell ref="CB53:CD53"/>
    <mergeCell ref="A55:L56"/>
    <mergeCell ref="O55:R55"/>
    <mergeCell ref="T55:V55"/>
    <mergeCell ref="AA55:AD55"/>
    <mergeCell ref="AF55:AH55"/>
    <mergeCell ref="AM55:AP55"/>
    <mergeCell ref="AA53:AD53"/>
    <mergeCell ref="AF53:AH53"/>
    <mergeCell ref="AM53:AP53"/>
    <mergeCell ref="AR53:AT53"/>
    <mergeCell ref="AY53:BB53"/>
    <mergeCell ref="BD53:BF53"/>
    <mergeCell ref="CB55:CD55"/>
    <mergeCell ref="AR55:AT55"/>
    <mergeCell ref="AY55:BB55"/>
    <mergeCell ref="BD55:BF55"/>
    <mergeCell ref="BK55:BN55"/>
    <mergeCell ref="BP55:BR55"/>
    <mergeCell ref="BW55:BZ55"/>
    <mergeCell ref="B50:C50"/>
    <mergeCell ref="D50:F50"/>
    <mergeCell ref="G50:I50"/>
    <mergeCell ref="J50:L50"/>
    <mergeCell ref="O53:R53"/>
    <mergeCell ref="T53:V53"/>
    <mergeCell ref="B48:C48"/>
    <mergeCell ref="D48:F48"/>
    <mergeCell ref="G48:I48"/>
    <mergeCell ref="J48:L48"/>
    <mergeCell ref="B49:C49"/>
    <mergeCell ref="D49:F49"/>
    <mergeCell ref="G49:I49"/>
    <mergeCell ref="J49:L49"/>
    <mergeCell ref="A42:L43"/>
    <mergeCell ref="B45:L45"/>
    <mergeCell ref="D46:F46"/>
    <mergeCell ref="G46:I46"/>
    <mergeCell ref="J46:L46"/>
    <mergeCell ref="D47:F47"/>
    <mergeCell ref="G47:I47"/>
    <mergeCell ref="J47:L47"/>
    <mergeCell ref="N39:O39"/>
    <mergeCell ref="Z39:AA39"/>
    <mergeCell ref="AL39:AM39"/>
    <mergeCell ref="AX39:AY39"/>
    <mergeCell ref="BJ39:BK39"/>
    <mergeCell ref="BV39:BW39"/>
    <mergeCell ref="CD36:CE36"/>
    <mergeCell ref="N38:O38"/>
    <mergeCell ref="Z38:AA38"/>
    <mergeCell ref="AL38:AM38"/>
    <mergeCell ref="AX38:AY38"/>
    <mergeCell ref="BJ38:BK38"/>
    <mergeCell ref="BV38:BW38"/>
    <mergeCell ref="B33:L33"/>
    <mergeCell ref="V36:W36"/>
    <mergeCell ref="AH36:AI36"/>
    <mergeCell ref="AT36:AU36"/>
    <mergeCell ref="BF36:BG36"/>
    <mergeCell ref="BR36:BS36"/>
    <mergeCell ref="BJ29:BO29"/>
    <mergeCell ref="BV29:CA29"/>
    <mergeCell ref="B30:L30"/>
    <mergeCell ref="B32:L32"/>
    <mergeCell ref="N32:S32"/>
    <mergeCell ref="Z32:AE32"/>
    <mergeCell ref="AL32:AQ32"/>
    <mergeCell ref="AX32:BC32"/>
    <mergeCell ref="BJ32:BO32"/>
    <mergeCell ref="BV32:CA32"/>
    <mergeCell ref="CB11:CC11"/>
    <mergeCell ref="B14:L14"/>
    <mergeCell ref="O14:X14"/>
    <mergeCell ref="AA14:AJ14"/>
    <mergeCell ref="AM14:AV14"/>
    <mergeCell ref="AY14:BH14"/>
    <mergeCell ref="BK14:BT14"/>
    <mergeCell ref="B17:L17"/>
    <mergeCell ref="B29:L29"/>
    <mergeCell ref="N29:S29"/>
    <mergeCell ref="Z29:AE29"/>
    <mergeCell ref="AL29:AQ29"/>
    <mergeCell ref="AX29:BC29"/>
    <mergeCell ref="BW14:CF14"/>
    <mergeCell ref="O15:X15"/>
    <mergeCell ref="AA15:AJ15"/>
    <mergeCell ref="AM15:AV15"/>
    <mergeCell ref="AY15:BH15"/>
    <mergeCell ref="BK15:BT15"/>
    <mergeCell ref="BW15:CF15"/>
    <mergeCell ref="Q1:AC1"/>
    <mergeCell ref="A2:D2"/>
    <mergeCell ref="Q2:AC2"/>
    <mergeCell ref="H6:L6"/>
    <mergeCell ref="T11:U11"/>
    <mergeCell ref="AF11:AG11"/>
    <mergeCell ref="AR11:AS11"/>
    <mergeCell ref="BD11:BE11"/>
    <mergeCell ref="BP11:BQ11"/>
  </mergeCells>
  <hyperlinks>
    <hyperlink ref="T110" r:id="rId1" xr:uid="{87041470-EBB6-4DD7-B6F1-B5FA724A8ED3}"/>
    <hyperlink ref="A161:M161" r:id="rId2" display="IRS Publication 527:  Residential Rental Property" xr:uid="{FA0484C2-E7E7-487C-8347-1E6BB27F6E1C}"/>
    <hyperlink ref="A44" r:id="rId3" xr:uid="{1DBE6DCD-2E48-480A-9635-0D4C6BB18C0F}"/>
  </hyperlinks>
  <pageMargins left="0.5" right="0.75" top="0.25" bottom="0.25" header="0.5" footer="0.5"/>
  <pageSetup orientation="landscape" r:id="rId4"/>
  <headerFooter alignWithMargins="0"/>
  <rowBreaks count="1" manualBreakCount="1">
    <brk id="44" max="16383" man="1"/>
  </rowBreaks>
  <colBreaks count="2" manualBreakCount="2">
    <brk id="37" max="160" man="1"/>
    <brk id="61" max="160" man="1"/>
  </col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A6EB9-61CA-4643-BD3F-1E8140633239}">
  <sheetPr>
    <pageSetUpPr fitToPage="1"/>
  </sheetPr>
  <dimension ref="A1:X67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0" sqref="A70"/>
    </sheetView>
  </sheetViews>
  <sheetFormatPr defaultColWidth="9.140625" defaultRowHeight="12.75" x14ac:dyDescent="0.2"/>
  <cols>
    <col min="1" max="1" width="76.85546875" style="87" bestFit="1" customWidth="1"/>
    <col min="2" max="2" width="14.5703125" style="87" customWidth="1"/>
    <col min="3" max="17" width="11.5703125" style="87" customWidth="1"/>
    <col min="18" max="21" width="6" style="87" customWidth="1"/>
    <col min="22" max="22" width="9.140625" style="87"/>
    <col min="23" max="23" width="27.85546875" style="87" bestFit="1" customWidth="1"/>
    <col min="24" max="24" width="34.5703125" style="87" customWidth="1"/>
    <col min="25" max="25" width="9.140625" style="87"/>
    <col min="26" max="26" width="17" style="87" bestFit="1" customWidth="1"/>
    <col min="27" max="16384" width="9.140625" style="87"/>
  </cols>
  <sheetData>
    <row r="1" spans="1:24" x14ac:dyDescent="0.2">
      <c r="A1" s="136">
        <v>1</v>
      </c>
    </row>
    <row r="2" spans="1:24" ht="25.5" x14ac:dyDescent="0.35">
      <c r="A2" s="225" t="s">
        <v>183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24" s="119" customFormat="1" ht="21.75" customHeight="1" x14ac:dyDescent="0.2">
      <c r="A3" s="123"/>
      <c r="B3" s="124" t="s">
        <v>211</v>
      </c>
      <c r="C3" s="124" t="s">
        <v>212</v>
      </c>
      <c r="D3" s="124" t="s">
        <v>213</v>
      </c>
      <c r="E3" s="124" t="s">
        <v>214</v>
      </c>
      <c r="F3" s="124" t="s">
        <v>215</v>
      </c>
      <c r="G3" s="124" t="s">
        <v>216</v>
      </c>
      <c r="H3" s="124" t="s">
        <v>217</v>
      </c>
      <c r="I3" s="124" t="s">
        <v>218</v>
      </c>
      <c r="J3" s="124" t="s">
        <v>219</v>
      </c>
      <c r="K3" s="124" t="s">
        <v>220</v>
      </c>
      <c r="L3" s="124" t="s">
        <v>221</v>
      </c>
      <c r="M3" s="124" t="s">
        <v>222</v>
      </c>
      <c r="N3" s="130" t="s">
        <v>223</v>
      </c>
      <c r="O3" s="220"/>
      <c r="P3" s="220"/>
      <c r="Q3" s="220"/>
    </row>
    <row r="4" spans="1:24" s="119" customFormat="1" ht="21.75" customHeight="1" x14ac:dyDescent="0.2">
      <c r="A4" s="123" t="s">
        <v>235</v>
      </c>
      <c r="B4" s="124">
        <v>0</v>
      </c>
      <c r="C4" s="124">
        <v>0</v>
      </c>
      <c r="D4" s="124">
        <v>0</v>
      </c>
      <c r="E4" s="124">
        <v>0</v>
      </c>
      <c r="F4" s="124">
        <v>0</v>
      </c>
      <c r="G4" s="124">
        <v>0</v>
      </c>
      <c r="H4" s="124">
        <v>0</v>
      </c>
      <c r="I4" s="124">
        <v>0</v>
      </c>
      <c r="J4" s="124">
        <v>0</v>
      </c>
      <c r="K4" s="124">
        <v>0</v>
      </c>
      <c r="L4" s="124">
        <v>0</v>
      </c>
      <c r="M4" s="124">
        <v>0</v>
      </c>
      <c r="N4" s="124">
        <f>SUBTOTAL(9,B4:M4)</f>
        <v>0</v>
      </c>
      <c r="O4" s="220"/>
      <c r="P4" s="220"/>
      <c r="Q4" s="220"/>
    </row>
    <row r="5" spans="1:24" ht="21.75" customHeight="1" x14ac:dyDescent="0.45">
      <c r="A5" s="120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/>
      <c r="P5" s="121"/>
      <c r="Q5" s="122"/>
    </row>
    <row r="6" spans="1:24" ht="15.75" x14ac:dyDescent="0.25">
      <c r="A6" s="135" t="s">
        <v>184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221" t="s">
        <v>185</v>
      </c>
      <c r="P6" s="221"/>
      <c r="Q6" s="221"/>
      <c r="R6" s="92"/>
    </row>
    <row r="7" spans="1:24" ht="14.25" x14ac:dyDescent="0.2">
      <c r="A7" s="93" t="s">
        <v>53</v>
      </c>
      <c r="B7" s="9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32">
        <f>SUBTOTAL(9,B7:M7)</f>
        <v>0</v>
      </c>
      <c r="O7" s="222"/>
      <c r="P7" s="223"/>
      <c r="Q7" s="224"/>
    </row>
    <row r="8" spans="1:24" ht="14.25" x14ac:dyDescent="0.2">
      <c r="A8" s="93" t="s">
        <v>54</v>
      </c>
      <c r="B8" s="98">
        <f>+(B44+O44)*0.58</f>
        <v>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32">
        <f t="shared" ref="N8:N40" si="0">SUBTOTAL(9,B8:M8)</f>
        <v>0</v>
      </c>
      <c r="O8" s="222"/>
      <c r="P8" s="223"/>
      <c r="Q8" s="224"/>
    </row>
    <row r="9" spans="1:24" ht="14.25" x14ac:dyDescent="0.2">
      <c r="A9" s="93" t="s">
        <v>55</v>
      </c>
      <c r="B9" s="99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32">
        <f t="shared" si="0"/>
        <v>0</v>
      </c>
      <c r="O9" s="222"/>
      <c r="P9" s="223"/>
      <c r="Q9" s="224"/>
    </row>
    <row r="10" spans="1:24" ht="14.25" x14ac:dyDescent="0.2">
      <c r="A10" s="93" t="s">
        <v>56</v>
      </c>
      <c r="B10" s="100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32">
        <f t="shared" si="0"/>
        <v>0</v>
      </c>
      <c r="O10" s="222"/>
      <c r="P10" s="223"/>
      <c r="Q10" s="224"/>
      <c r="T10" s="101"/>
      <c r="W10" s="101"/>
      <c r="X10" s="101"/>
    </row>
    <row r="11" spans="1:24" ht="14.25" x14ac:dyDescent="0.2">
      <c r="A11" s="93" t="s">
        <v>57</v>
      </c>
      <c r="B11" s="100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32">
        <f t="shared" si="0"/>
        <v>0</v>
      </c>
      <c r="O11" s="222"/>
      <c r="P11" s="223"/>
      <c r="Q11" s="224"/>
      <c r="T11" s="101"/>
      <c r="W11" s="101"/>
    </row>
    <row r="12" spans="1:24" ht="14.25" x14ac:dyDescent="0.2">
      <c r="A12" s="93" t="s">
        <v>58</v>
      </c>
      <c r="B12" s="100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32">
        <f t="shared" si="0"/>
        <v>0</v>
      </c>
      <c r="O12" s="222"/>
      <c r="P12" s="223"/>
      <c r="Q12" s="224"/>
      <c r="T12" s="101"/>
      <c r="U12" s="101"/>
      <c r="W12" s="101"/>
    </row>
    <row r="13" spans="1:24" ht="14.25" x14ac:dyDescent="0.2">
      <c r="A13" s="93" t="s">
        <v>59</v>
      </c>
      <c r="B13" s="100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32">
        <f t="shared" si="0"/>
        <v>0</v>
      </c>
      <c r="O13" s="95"/>
      <c r="P13" s="96"/>
      <c r="Q13" s="97"/>
      <c r="T13" s="101"/>
      <c r="U13" s="101"/>
      <c r="W13" s="101"/>
    </row>
    <row r="14" spans="1:24" ht="14.25" x14ac:dyDescent="0.2">
      <c r="A14" s="102" t="s">
        <v>236</v>
      </c>
      <c r="B14" s="100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32">
        <f t="shared" si="0"/>
        <v>0</v>
      </c>
      <c r="O14" s="222"/>
      <c r="P14" s="223"/>
      <c r="Q14" s="224"/>
      <c r="T14" s="101"/>
      <c r="W14" s="101"/>
      <c r="X14" s="101"/>
    </row>
    <row r="15" spans="1:24" ht="14.25" x14ac:dyDescent="0.2">
      <c r="A15" s="93" t="s">
        <v>61</v>
      </c>
      <c r="B15" s="100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32">
        <f t="shared" si="0"/>
        <v>0</v>
      </c>
      <c r="O15" s="222"/>
      <c r="P15" s="223"/>
      <c r="Q15" s="224"/>
      <c r="W15" s="101"/>
      <c r="X15" s="101"/>
    </row>
    <row r="16" spans="1:24" ht="14.25" x14ac:dyDescent="0.2">
      <c r="A16" s="93" t="s">
        <v>62</v>
      </c>
      <c r="B16" s="100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32">
        <f t="shared" si="0"/>
        <v>0</v>
      </c>
      <c r="O16" s="222"/>
      <c r="P16" s="223"/>
      <c r="Q16" s="224"/>
      <c r="T16" s="101"/>
    </row>
    <row r="17" spans="1:23" ht="14.25" x14ac:dyDescent="0.2">
      <c r="A17" s="93" t="s">
        <v>63</v>
      </c>
      <c r="B17" s="100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32">
        <f t="shared" si="0"/>
        <v>0</v>
      </c>
      <c r="O17" s="222"/>
      <c r="P17" s="223"/>
      <c r="Q17" s="224"/>
      <c r="T17" s="101"/>
    </row>
    <row r="18" spans="1:23" ht="14.25" x14ac:dyDescent="0.2">
      <c r="A18" s="93" t="s">
        <v>64</v>
      </c>
      <c r="B18" s="100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32">
        <f t="shared" si="0"/>
        <v>0</v>
      </c>
      <c r="O18" s="222"/>
      <c r="P18" s="223"/>
      <c r="Q18" s="224"/>
      <c r="T18" s="101"/>
      <c r="W18" s="101"/>
    </row>
    <row r="19" spans="1:23" ht="14.25" x14ac:dyDescent="0.2">
      <c r="A19" s="93" t="s">
        <v>65</v>
      </c>
      <c r="B19" s="10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32">
        <f t="shared" si="0"/>
        <v>0</v>
      </c>
      <c r="O19" s="222"/>
      <c r="P19" s="223"/>
      <c r="Q19" s="224"/>
      <c r="T19" s="101"/>
      <c r="U19" s="101"/>
      <c r="W19" s="101"/>
    </row>
    <row r="20" spans="1:23" ht="14.25" x14ac:dyDescent="0.2">
      <c r="A20" s="93" t="s">
        <v>66</v>
      </c>
      <c r="B20" s="100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32">
        <f t="shared" si="0"/>
        <v>0</v>
      </c>
      <c r="O20" s="222"/>
      <c r="P20" s="223"/>
      <c r="Q20" s="224"/>
      <c r="T20" s="101"/>
    </row>
    <row r="21" spans="1:23" ht="14.25" x14ac:dyDescent="0.2">
      <c r="A21" s="93" t="s">
        <v>67</v>
      </c>
      <c r="B21" s="100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2">
        <f t="shared" si="0"/>
        <v>0</v>
      </c>
      <c r="O21" s="222"/>
      <c r="P21" s="223"/>
      <c r="Q21" s="224"/>
      <c r="T21" s="101"/>
    </row>
    <row r="22" spans="1:23" ht="14.25" x14ac:dyDescent="0.2">
      <c r="A22" s="93" t="s">
        <v>68</v>
      </c>
      <c r="B22" s="100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32">
        <f t="shared" si="0"/>
        <v>0</v>
      </c>
      <c r="O22" s="222"/>
      <c r="P22" s="223"/>
      <c r="Q22" s="224"/>
      <c r="T22" s="101"/>
      <c r="U22" s="101"/>
      <c r="V22" s="101"/>
      <c r="W22" s="101"/>
    </row>
    <row r="23" spans="1:23" ht="14.25" x14ac:dyDescent="0.2">
      <c r="A23" s="93" t="s">
        <v>69</v>
      </c>
      <c r="B23" s="100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32">
        <f t="shared" si="0"/>
        <v>0</v>
      </c>
      <c r="O23" s="222"/>
      <c r="P23" s="223"/>
      <c r="Q23" s="224"/>
      <c r="T23" s="101"/>
    </row>
    <row r="24" spans="1:23" ht="14.25" x14ac:dyDescent="0.2">
      <c r="A24" s="93" t="s">
        <v>70</v>
      </c>
      <c r="B24" s="100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32">
        <f t="shared" si="0"/>
        <v>0</v>
      </c>
      <c r="O24" s="222"/>
      <c r="P24" s="223"/>
      <c r="Q24" s="224"/>
    </row>
    <row r="25" spans="1:23" ht="14.25" x14ac:dyDescent="0.2">
      <c r="A25" s="93" t="s">
        <v>71</v>
      </c>
      <c r="B25" s="100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32">
        <f t="shared" si="0"/>
        <v>0</v>
      </c>
      <c r="O25" s="222"/>
      <c r="P25" s="223"/>
      <c r="Q25" s="224"/>
      <c r="U25" s="101"/>
    </row>
    <row r="26" spans="1:23" ht="14.25" x14ac:dyDescent="0.2">
      <c r="A26" s="93" t="s">
        <v>186</v>
      </c>
      <c r="B26" s="100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32">
        <f t="shared" si="0"/>
        <v>0</v>
      </c>
      <c r="O26" s="222"/>
      <c r="P26" s="223"/>
      <c r="Q26" s="224"/>
    </row>
    <row r="27" spans="1:23" ht="14.25" x14ac:dyDescent="0.2">
      <c r="A27" s="93" t="s">
        <v>187</v>
      </c>
      <c r="B27" s="100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32">
        <f t="shared" si="0"/>
        <v>0</v>
      </c>
      <c r="O27" s="222"/>
      <c r="P27" s="223"/>
      <c r="Q27" s="224"/>
    </row>
    <row r="28" spans="1:23" ht="14.25" x14ac:dyDescent="0.2">
      <c r="A28" s="93" t="s">
        <v>188</v>
      </c>
      <c r="B28" s="100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32">
        <f t="shared" si="0"/>
        <v>0</v>
      </c>
      <c r="O28" s="222"/>
      <c r="P28" s="223"/>
      <c r="Q28" s="224"/>
    </row>
    <row r="29" spans="1:23" ht="14.25" x14ac:dyDescent="0.2">
      <c r="A29" s="93" t="s">
        <v>190</v>
      </c>
      <c r="B29" s="100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32">
        <f t="shared" si="0"/>
        <v>0</v>
      </c>
      <c r="O29" s="222"/>
      <c r="P29" s="223"/>
      <c r="Q29" s="224"/>
    </row>
    <row r="30" spans="1:23" ht="14.25" x14ac:dyDescent="0.2">
      <c r="A30" s="93" t="s">
        <v>191</v>
      </c>
      <c r="B30" s="100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32">
        <f t="shared" si="0"/>
        <v>0</v>
      </c>
      <c r="O30" s="222"/>
      <c r="P30" s="223"/>
      <c r="Q30" s="224"/>
    </row>
    <row r="31" spans="1:23" ht="14.25" x14ac:dyDescent="0.2">
      <c r="A31" s="93" t="s">
        <v>191</v>
      </c>
      <c r="B31" s="100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32">
        <f t="shared" si="0"/>
        <v>0</v>
      </c>
      <c r="O31" s="222"/>
      <c r="P31" s="223"/>
      <c r="Q31" s="224"/>
    </row>
    <row r="32" spans="1:23" ht="14.25" x14ac:dyDescent="0.2">
      <c r="A32" s="93" t="s">
        <v>191</v>
      </c>
      <c r="B32" s="100" t="s">
        <v>189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32">
        <f t="shared" si="0"/>
        <v>0</v>
      </c>
      <c r="O32" s="222"/>
      <c r="P32" s="223"/>
      <c r="Q32" s="224"/>
    </row>
    <row r="33" spans="1:22" ht="14.25" x14ac:dyDescent="0.2">
      <c r="A33" s="93" t="s">
        <v>191</v>
      </c>
      <c r="B33" s="100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32">
        <f t="shared" si="0"/>
        <v>0</v>
      </c>
      <c r="O33" s="222"/>
      <c r="P33" s="223"/>
      <c r="Q33" s="224"/>
    </row>
    <row r="34" spans="1:22" ht="14.25" x14ac:dyDescent="0.2">
      <c r="A34" s="93" t="s">
        <v>227</v>
      </c>
      <c r="B34" s="100" t="s">
        <v>189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32">
        <f t="shared" si="0"/>
        <v>0</v>
      </c>
      <c r="O34" s="222"/>
      <c r="P34" s="223"/>
      <c r="Q34" s="224"/>
    </row>
    <row r="35" spans="1:22" ht="14.25" x14ac:dyDescent="0.2">
      <c r="A35" s="93" t="s">
        <v>227</v>
      </c>
      <c r="B35" s="100" t="s">
        <v>189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32">
        <f t="shared" si="0"/>
        <v>0</v>
      </c>
      <c r="O35" s="222"/>
      <c r="P35" s="223"/>
      <c r="Q35" s="224"/>
    </row>
    <row r="36" spans="1:22" ht="14.25" x14ac:dyDescent="0.2">
      <c r="A36" s="93" t="s">
        <v>227</v>
      </c>
      <c r="B36" s="100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32">
        <f t="shared" si="0"/>
        <v>0</v>
      </c>
      <c r="O36" s="222"/>
      <c r="P36" s="223"/>
      <c r="Q36" s="224"/>
    </row>
    <row r="37" spans="1:22" ht="14.25" x14ac:dyDescent="0.2">
      <c r="A37" s="93" t="s">
        <v>227</v>
      </c>
      <c r="B37" s="100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32">
        <f t="shared" si="0"/>
        <v>0</v>
      </c>
      <c r="O37" s="222"/>
      <c r="P37" s="223"/>
      <c r="Q37" s="224"/>
    </row>
    <row r="38" spans="1:22" s="105" customFormat="1" ht="15" x14ac:dyDescent="0.25">
      <c r="A38" s="103" t="s">
        <v>192</v>
      </c>
      <c r="B38" s="104">
        <f>SUBTOTAL(9,B7:B37)</f>
        <v>0</v>
      </c>
      <c r="C38" s="104">
        <f t="shared" ref="C38:M38" si="1">SUBTOTAL(9,C7:C37)</f>
        <v>0</v>
      </c>
      <c r="D38" s="104">
        <f t="shared" si="1"/>
        <v>0</v>
      </c>
      <c r="E38" s="104">
        <f t="shared" si="1"/>
        <v>0</v>
      </c>
      <c r="F38" s="104">
        <f t="shared" si="1"/>
        <v>0</v>
      </c>
      <c r="G38" s="104">
        <f t="shared" si="1"/>
        <v>0</v>
      </c>
      <c r="H38" s="104">
        <f t="shared" si="1"/>
        <v>0</v>
      </c>
      <c r="I38" s="104">
        <f t="shared" si="1"/>
        <v>0</v>
      </c>
      <c r="J38" s="104">
        <f t="shared" si="1"/>
        <v>0</v>
      </c>
      <c r="K38" s="104">
        <f t="shared" si="1"/>
        <v>0</v>
      </c>
      <c r="L38" s="104">
        <f t="shared" si="1"/>
        <v>0</v>
      </c>
      <c r="M38" s="104">
        <f t="shared" si="1"/>
        <v>0</v>
      </c>
      <c r="N38" s="124">
        <f t="shared" si="0"/>
        <v>0</v>
      </c>
      <c r="O38" s="217"/>
      <c r="P38" s="218"/>
      <c r="Q38" s="219"/>
    </row>
    <row r="39" spans="1:22" ht="15" x14ac:dyDescent="0.2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1"/>
      <c r="P39" s="101"/>
      <c r="Q39" s="101"/>
      <c r="R39" s="101"/>
      <c r="S39" s="101"/>
      <c r="T39" s="101"/>
      <c r="U39" s="101"/>
      <c r="V39" s="101"/>
    </row>
    <row r="40" spans="1:22" ht="14.25" x14ac:dyDescent="0.2">
      <c r="A40" s="93" t="s">
        <v>193</v>
      </c>
      <c r="B40" s="100">
        <f>B4-B38</f>
        <v>0</v>
      </c>
      <c r="C40" s="100">
        <f t="shared" ref="C40:M40" si="2">C4-C38</f>
        <v>0</v>
      </c>
      <c r="D40" s="100">
        <f t="shared" si="2"/>
        <v>0</v>
      </c>
      <c r="E40" s="100">
        <f t="shared" si="2"/>
        <v>0</v>
      </c>
      <c r="F40" s="100">
        <f t="shared" si="2"/>
        <v>0</v>
      </c>
      <c r="G40" s="100">
        <f t="shared" si="2"/>
        <v>0</v>
      </c>
      <c r="H40" s="100">
        <f t="shared" si="2"/>
        <v>0</v>
      </c>
      <c r="I40" s="100">
        <f t="shared" si="2"/>
        <v>0</v>
      </c>
      <c r="J40" s="100">
        <f t="shared" si="2"/>
        <v>0</v>
      </c>
      <c r="K40" s="100">
        <f t="shared" si="2"/>
        <v>0</v>
      </c>
      <c r="L40" s="100">
        <f t="shared" si="2"/>
        <v>0</v>
      </c>
      <c r="M40" s="100">
        <f t="shared" si="2"/>
        <v>0</v>
      </c>
      <c r="N40" s="124">
        <f t="shared" si="0"/>
        <v>0</v>
      </c>
      <c r="O40" s="217"/>
      <c r="P40" s="218"/>
      <c r="Q40" s="219"/>
      <c r="R40" s="101"/>
      <c r="S40" s="101"/>
      <c r="T40" s="101"/>
      <c r="U40" s="101"/>
      <c r="V40" s="101"/>
    </row>
    <row r="41" spans="1:22" ht="14.25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22" ht="15.75" x14ac:dyDescent="0.25">
      <c r="A42" s="131" t="s">
        <v>194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221" t="s">
        <v>185</v>
      </c>
      <c r="P42" s="221"/>
      <c r="Q42" s="221"/>
    </row>
    <row r="43" spans="1:22" ht="14.25" x14ac:dyDescent="0.2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133"/>
      <c r="O43" s="217"/>
      <c r="P43" s="218"/>
      <c r="Q43" s="219"/>
    </row>
    <row r="44" spans="1:22" ht="14.25" x14ac:dyDescent="0.2">
      <c r="A44" s="93" t="s">
        <v>224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134">
        <f t="shared" ref="N44" si="3">SUBTOTAL(9,B44:M44)</f>
        <v>0</v>
      </c>
      <c r="O44" s="217"/>
      <c r="P44" s="218"/>
      <c r="Q44" s="219"/>
    </row>
    <row r="45" spans="1:22" ht="14.25" x14ac:dyDescent="0.2">
      <c r="A45" s="93" t="s">
        <v>225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134">
        <f>SUBTOTAL(9,B45:M45)</f>
        <v>0</v>
      </c>
      <c r="O45" s="217"/>
      <c r="P45" s="218"/>
      <c r="Q45" s="219"/>
    </row>
    <row r="46" spans="1:22" ht="14.25" x14ac:dyDescent="0.2">
      <c r="A46" s="93" t="s">
        <v>195</v>
      </c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9"/>
      <c r="N46" s="134"/>
      <c r="O46" s="217"/>
      <c r="P46" s="218"/>
      <c r="Q46" s="219"/>
    </row>
    <row r="47" spans="1:22" ht="14.25" x14ac:dyDescent="0.2">
      <c r="A47" s="93" t="s">
        <v>196</v>
      </c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9"/>
      <c r="N47" s="133"/>
      <c r="O47" s="217"/>
      <c r="P47" s="218"/>
      <c r="Q47" s="219"/>
    </row>
    <row r="48" spans="1:22" ht="14.25" x14ac:dyDescent="0.2">
      <c r="A48" s="101" t="s">
        <v>197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7" ht="14.25" x14ac:dyDescent="0.2">
      <c r="A49" s="93" t="s">
        <v>228</v>
      </c>
      <c r="B49" s="93">
        <v>0.58499999999999996</v>
      </c>
      <c r="C49" s="93">
        <v>0.58499999999999996</v>
      </c>
      <c r="D49" s="93">
        <v>0.58499999999999996</v>
      </c>
      <c r="E49" s="93">
        <v>0.58499999999999996</v>
      </c>
      <c r="F49" s="93">
        <v>0.58499999999999996</v>
      </c>
      <c r="G49" s="93">
        <v>0.58499999999999996</v>
      </c>
      <c r="H49" s="93">
        <v>0.625</v>
      </c>
      <c r="I49" s="93">
        <v>0.625</v>
      </c>
      <c r="J49" s="93">
        <v>0.625</v>
      </c>
      <c r="K49" s="93">
        <v>0.625</v>
      </c>
      <c r="L49" s="93">
        <v>0.625</v>
      </c>
      <c r="M49" s="93">
        <v>0.625</v>
      </c>
      <c r="N49" s="134"/>
      <c r="O49" s="217"/>
      <c r="P49" s="218"/>
      <c r="Q49" s="219"/>
    </row>
    <row r="50" spans="1:17" ht="14.25" x14ac:dyDescent="0.2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1:17" ht="15.75" hidden="1" x14ac:dyDescent="0.25">
      <c r="A51" s="108" t="s">
        <v>198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10"/>
    </row>
    <row r="52" spans="1:17" ht="14.25" hidden="1" x14ac:dyDescent="0.2">
      <c r="A52" s="101" t="s">
        <v>199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7" ht="14.25" hidden="1" x14ac:dyDescent="0.2">
      <c r="A53" s="101" t="s">
        <v>200</v>
      </c>
      <c r="B53" s="111">
        <f>+B40</f>
        <v>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01"/>
    </row>
    <row r="54" spans="1:17" ht="14.25" hidden="1" x14ac:dyDescent="0.2">
      <c r="A54" s="101" t="s">
        <v>201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01"/>
    </row>
    <row r="55" spans="1:17" ht="14.25" hidden="1" x14ac:dyDescent="0.2">
      <c r="A55" s="101" t="s">
        <v>202</v>
      </c>
      <c r="B55" s="112">
        <f>+B26*0.5</f>
        <v>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01"/>
    </row>
    <row r="56" spans="1:17" ht="14.25" hidden="1" x14ac:dyDescent="0.2">
      <c r="A56" s="101" t="s">
        <v>203</v>
      </c>
      <c r="B56" s="114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01"/>
    </row>
    <row r="57" spans="1:17" ht="14.25" hidden="1" x14ac:dyDescent="0.2">
      <c r="A57" s="101"/>
      <c r="B57" s="111">
        <f>SUM(B55:B56)</f>
        <v>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01"/>
    </row>
    <row r="58" spans="1:17" ht="14.25" hidden="1" x14ac:dyDescent="0.2">
      <c r="A58" s="101" t="s">
        <v>204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7" ht="14.25" hidden="1" x14ac:dyDescent="0.2">
      <c r="A59" s="101" t="s">
        <v>205</v>
      </c>
      <c r="B59" s="115">
        <v>0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1:17" ht="14.25" hidden="1" x14ac:dyDescent="0.2">
      <c r="A60" s="101" t="s">
        <v>206</v>
      </c>
      <c r="B60" s="11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1:17" ht="14.25" hidden="1" x14ac:dyDescent="0.2">
      <c r="A61" s="101" t="s">
        <v>207</v>
      </c>
      <c r="B61" s="11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</row>
    <row r="62" spans="1:17" ht="14.25" hidden="1" x14ac:dyDescent="0.2">
      <c r="A62" s="101" t="s">
        <v>203</v>
      </c>
      <c r="B62" s="102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1:17" ht="14.25" hidden="1" x14ac:dyDescent="0.2">
      <c r="A63" s="101"/>
      <c r="B63" s="116">
        <f>SUM(B59:B62)</f>
        <v>0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</row>
    <row r="64" spans="1:17" ht="15" hidden="1" thickBot="1" x14ac:dyDescent="0.25">
      <c r="A64" s="101" t="s">
        <v>208</v>
      </c>
      <c r="B64" s="117">
        <f>+B53+B57-B63</f>
        <v>0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</row>
    <row r="65" spans="1:14" ht="14.25" hidden="1" x14ac:dyDescent="0.2">
      <c r="A65" s="101" t="s">
        <v>209</v>
      </c>
    </row>
    <row r="66" spans="1:14" ht="14.25" hidden="1" x14ac:dyDescent="0.2">
      <c r="A66" s="101" t="s">
        <v>210</v>
      </c>
      <c r="B66" s="118">
        <f>+B64-B65</f>
        <v>0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idden="1" x14ac:dyDescent="0.2"/>
  </sheetData>
  <mergeCells count="45">
    <mergeCell ref="A2:Q2"/>
    <mergeCell ref="O6:Q6"/>
    <mergeCell ref="O7:Q7"/>
    <mergeCell ref="O8:Q8"/>
    <mergeCell ref="O9:Q9"/>
    <mergeCell ref="O22:Q22"/>
    <mergeCell ref="O10:Q10"/>
    <mergeCell ref="O11:Q11"/>
    <mergeCell ref="O12:Q12"/>
    <mergeCell ref="O14:Q14"/>
    <mergeCell ref="O15:Q15"/>
    <mergeCell ref="O16:Q16"/>
    <mergeCell ref="O17:Q17"/>
    <mergeCell ref="O18:Q18"/>
    <mergeCell ref="O19:Q19"/>
    <mergeCell ref="O20:Q20"/>
    <mergeCell ref="O21:Q21"/>
    <mergeCell ref="O33:Q33"/>
    <mergeCell ref="O23:Q23"/>
    <mergeCell ref="O24:Q24"/>
    <mergeCell ref="O25:Q25"/>
    <mergeCell ref="O26:Q26"/>
    <mergeCell ref="O27:Q27"/>
    <mergeCell ref="O28:Q28"/>
    <mergeCell ref="O49:Q49"/>
    <mergeCell ref="O38:Q38"/>
    <mergeCell ref="O3:Q3"/>
    <mergeCell ref="O4:Q4"/>
    <mergeCell ref="O40:Q40"/>
    <mergeCell ref="O42:Q42"/>
    <mergeCell ref="O43:Q43"/>
    <mergeCell ref="O34:Q34"/>
    <mergeCell ref="O35:Q35"/>
    <mergeCell ref="O36:Q36"/>
    <mergeCell ref="O37:Q37"/>
    <mergeCell ref="O44:Q44"/>
    <mergeCell ref="O29:Q29"/>
    <mergeCell ref="O30:Q30"/>
    <mergeCell ref="O31:Q31"/>
    <mergeCell ref="O32:Q32"/>
    <mergeCell ref="O45:Q45"/>
    <mergeCell ref="O46:Q46"/>
    <mergeCell ref="O47:Q47"/>
    <mergeCell ref="B46:M46"/>
    <mergeCell ref="B47:M47"/>
  </mergeCells>
  <phoneticPr fontId="7" type="noConversion"/>
  <printOptions gridLines="1"/>
  <pageMargins left="0.75" right="0.75" top="1" bottom="1" header="0.5" footer="0.5"/>
  <pageSetup scale="7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77319-61DD-4365-AE8B-F36E3A5314C0}">
  <sheetPr>
    <pageSetUpPr fitToPage="1"/>
  </sheetPr>
  <dimension ref="A1:X67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9.140625" defaultRowHeight="12.75" x14ac:dyDescent="0.2"/>
  <cols>
    <col min="1" max="1" width="67.5703125" style="87" customWidth="1"/>
    <col min="2" max="17" width="11.5703125" style="87" customWidth="1"/>
    <col min="18" max="21" width="6" style="87" customWidth="1"/>
    <col min="22" max="22" width="9.140625" style="87"/>
    <col min="23" max="23" width="27.85546875" style="87" bestFit="1" customWidth="1"/>
    <col min="24" max="24" width="34.5703125" style="87" customWidth="1"/>
    <col min="25" max="25" width="9.140625" style="87"/>
    <col min="26" max="26" width="17" style="87" bestFit="1" customWidth="1"/>
    <col min="27" max="16384" width="9.140625" style="87"/>
  </cols>
  <sheetData>
    <row r="1" spans="1:24" x14ac:dyDescent="0.2">
      <c r="A1" s="136">
        <v>2</v>
      </c>
    </row>
    <row r="2" spans="1:24" ht="25.5" x14ac:dyDescent="0.35">
      <c r="A2" s="225" t="s">
        <v>183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24" s="119" customFormat="1" ht="21.75" customHeight="1" x14ac:dyDescent="0.2">
      <c r="A3" s="123"/>
      <c r="B3" s="124" t="s">
        <v>211</v>
      </c>
      <c r="C3" s="124" t="s">
        <v>212</v>
      </c>
      <c r="D3" s="124" t="s">
        <v>213</v>
      </c>
      <c r="E3" s="124" t="s">
        <v>214</v>
      </c>
      <c r="F3" s="124" t="s">
        <v>215</v>
      </c>
      <c r="G3" s="124" t="s">
        <v>216</v>
      </c>
      <c r="H3" s="124" t="s">
        <v>217</v>
      </c>
      <c r="I3" s="124" t="s">
        <v>218</v>
      </c>
      <c r="J3" s="124" t="s">
        <v>219</v>
      </c>
      <c r="K3" s="124" t="s">
        <v>220</v>
      </c>
      <c r="L3" s="124" t="s">
        <v>221</v>
      </c>
      <c r="M3" s="124" t="s">
        <v>222</v>
      </c>
      <c r="N3" s="130" t="s">
        <v>223</v>
      </c>
      <c r="O3" s="220"/>
      <c r="P3" s="220"/>
      <c r="Q3" s="220"/>
    </row>
    <row r="4" spans="1:24" s="119" customFormat="1" ht="21.75" customHeight="1" x14ac:dyDescent="0.2">
      <c r="A4" s="123" t="s">
        <v>237</v>
      </c>
      <c r="B4" s="124">
        <v>0</v>
      </c>
      <c r="C4" s="124">
        <v>0</v>
      </c>
      <c r="D4" s="124">
        <v>0</v>
      </c>
      <c r="E4" s="124">
        <v>0</v>
      </c>
      <c r="F4" s="124">
        <v>0</v>
      </c>
      <c r="G4" s="124">
        <v>0</v>
      </c>
      <c r="H4" s="124">
        <v>0</v>
      </c>
      <c r="I4" s="124">
        <v>0</v>
      </c>
      <c r="J4" s="124">
        <v>0</v>
      </c>
      <c r="K4" s="124">
        <v>0</v>
      </c>
      <c r="L4" s="124">
        <v>0</v>
      </c>
      <c r="M4" s="124">
        <v>0</v>
      </c>
      <c r="N4" s="124">
        <f>SUBTOTAL(9,B4:M4)</f>
        <v>0</v>
      </c>
      <c r="O4" s="220"/>
      <c r="P4" s="220"/>
      <c r="Q4" s="220"/>
    </row>
    <row r="5" spans="1:24" ht="21.75" customHeight="1" x14ac:dyDescent="0.45">
      <c r="A5" s="120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8"/>
      <c r="P5" s="121"/>
      <c r="Q5" s="122"/>
    </row>
    <row r="6" spans="1:24" ht="15.75" x14ac:dyDescent="0.25">
      <c r="A6" s="135" t="s">
        <v>184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221" t="s">
        <v>185</v>
      </c>
      <c r="P6" s="221"/>
      <c r="Q6" s="221"/>
      <c r="R6" s="92"/>
    </row>
    <row r="7" spans="1:24" ht="14.25" x14ac:dyDescent="0.2">
      <c r="A7" s="93" t="s">
        <v>53</v>
      </c>
      <c r="B7" s="9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32">
        <f>SUBTOTAL(9,B7:M7)</f>
        <v>0</v>
      </c>
      <c r="O7" s="222"/>
      <c r="P7" s="223"/>
      <c r="Q7" s="224"/>
    </row>
    <row r="8" spans="1:24" ht="14.25" x14ac:dyDescent="0.2">
      <c r="A8" s="93" t="s">
        <v>54</v>
      </c>
      <c r="B8" s="98">
        <f>+(B44+O44)*0.58</f>
        <v>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32">
        <f t="shared" ref="N8:N40" si="0">SUBTOTAL(9,B8:M8)</f>
        <v>0</v>
      </c>
      <c r="O8" s="222"/>
      <c r="P8" s="223"/>
      <c r="Q8" s="224"/>
    </row>
    <row r="9" spans="1:24" ht="14.25" x14ac:dyDescent="0.2">
      <c r="A9" s="93" t="s">
        <v>55</v>
      </c>
      <c r="B9" s="99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32">
        <f t="shared" si="0"/>
        <v>0</v>
      </c>
      <c r="O9" s="222"/>
      <c r="P9" s="223"/>
      <c r="Q9" s="224"/>
    </row>
    <row r="10" spans="1:24" ht="14.25" x14ac:dyDescent="0.2">
      <c r="A10" s="93" t="s">
        <v>56</v>
      </c>
      <c r="B10" s="100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32">
        <f t="shared" si="0"/>
        <v>0</v>
      </c>
      <c r="O10" s="222"/>
      <c r="P10" s="223"/>
      <c r="Q10" s="224"/>
      <c r="T10" s="101"/>
      <c r="W10" s="101"/>
      <c r="X10" s="101"/>
    </row>
    <row r="11" spans="1:24" ht="14.25" x14ac:dyDescent="0.2">
      <c r="A11" s="93" t="s">
        <v>57</v>
      </c>
      <c r="B11" s="100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32">
        <f t="shared" si="0"/>
        <v>0</v>
      </c>
      <c r="O11" s="222"/>
      <c r="P11" s="223"/>
      <c r="Q11" s="224"/>
      <c r="T11" s="101"/>
      <c r="W11" s="101"/>
    </row>
    <row r="12" spans="1:24" ht="14.25" x14ac:dyDescent="0.2">
      <c r="A12" s="93" t="s">
        <v>58</v>
      </c>
      <c r="B12" s="100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32">
        <f t="shared" si="0"/>
        <v>0</v>
      </c>
      <c r="O12" s="222"/>
      <c r="P12" s="223"/>
      <c r="Q12" s="224"/>
      <c r="T12" s="101"/>
      <c r="U12" s="101"/>
      <c r="W12" s="101"/>
    </row>
    <row r="13" spans="1:24" ht="14.25" x14ac:dyDescent="0.2">
      <c r="A13" s="93" t="s">
        <v>59</v>
      </c>
      <c r="B13" s="100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32">
        <f t="shared" si="0"/>
        <v>0</v>
      </c>
      <c r="O13" s="95"/>
      <c r="P13" s="96"/>
      <c r="Q13" s="97"/>
      <c r="T13" s="101"/>
      <c r="U13" s="101"/>
      <c r="W13" s="101"/>
    </row>
    <row r="14" spans="1:24" ht="14.25" x14ac:dyDescent="0.2">
      <c r="A14" s="102" t="s">
        <v>60</v>
      </c>
      <c r="B14" s="100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32">
        <f t="shared" si="0"/>
        <v>0</v>
      </c>
      <c r="O14" s="222"/>
      <c r="P14" s="223"/>
      <c r="Q14" s="224"/>
      <c r="T14" s="101"/>
      <c r="W14" s="101"/>
      <c r="X14" s="101"/>
    </row>
    <row r="15" spans="1:24" ht="14.25" x14ac:dyDescent="0.2">
      <c r="A15" s="93" t="s">
        <v>61</v>
      </c>
      <c r="B15" s="100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32">
        <f t="shared" si="0"/>
        <v>0</v>
      </c>
      <c r="O15" s="222"/>
      <c r="P15" s="223"/>
      <c r="Q15" s="224"/>
      <c r="W15" s="101"/>
      <c r="X15" s="101"/>
    </row>
    <row r="16" spans="1:24" ht="14.25" x14ac:dyDescent="0.2">
      <c r="A16" s="93" t="s">
        <v>62</v>
      </c>
      <c r="B16" s="100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32">
        <f t="shared" si="0"/>
        <v>0</v>
      </c>
      <c r="O16" s="222"/>
      <c r="P16" s="223"/>
      <c r="Q16" s="224"/>
      <c r="T16" s="101"/>
    </row>
    <row r="17" spans="1:23" ht="14.25" x14ac:dyDescent="0.2">
      <c r="A17" s="93" t="s">
        <v>63</v>
      </c>
      <c r="B17" s="100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32">
        <f t="shared" si="0"/>
        <v>0</v>
      </c>
      <c r="O17" s="222"/>
      <c r="P17" s="223"/>
      <c r="Q17" s="224"/>
      <c r="T17" s="101"/>
    </row>
    <row r="18" spans="1:23" ht="14.25" x14ac:dyDescent="0.2">
      <c r="A18" s="93" t="s">
        <v>64</v>
      </c>
      <c r="B18" s="100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32">
        <f t="shared" si="0"/>
        <v>0</v>
      </c>
      <c r="O18" s="222"/>
      <c r="P18" s="223"/>
      <c r="Q18" s="224"/>
      <c r="T18" s="101"/>
      <c r="W18" s="101"/>
    </row>
    <row r="19" spans="1:23" ht="14.25" x14ac:dyDescent="0.2">
      <c r="A19" s="93" t="s">
        <v>65</v>
      </c>
      <c r="B19" s="100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32">
        <f t="shared" si="0"/>
        <v>0</v>
      </c>
      <c r="O19" s="222"/>
      <c r="P19" s="223"/>
      <c r="Q19" s="224"/>
      <c r="T19" s="101"/>
      <c r="U19" s="101"/>
      <c r="W19" s="101"/>
    </row>
    <row r="20" spans="1:23" ht="14.25" x14ac:dyDescent="0.2">
      <c r="A20" s="93" t="s">
        <v>66</v>
      </c>
      <c r="B20" s="100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32">
        <f t="shared" si="0"/>
        <v>0</v>
      </c>
      <c r="O20" s="222"/>
      <c r="P20" s="223"/>
      <c r="Q20" s="224"/>
      <c r="T20" s="101"/>
    </row>
    <row r="21" spans="1:23" ht="14.25" x14ac:dyDescent="0.2">
      <c r="A21" s="93" t="s">
        <v>67</v>
      </c>
      <c r="B21" s="100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2">
        <f t="shared" si="0"/>
        <v>0</v>
      </c>
      <c r="O21" s="222"/>
      <c r="P21" s="223"/>
      <c r="Q21" s="224"/>
      <c r="T21" s="101"/>
    </row>
    <row r="22" spans="1:23" ht="14.25" x14ac:dyDescent="0.2">
      <c r="A22" s="93" t="s">
        <v>68</v>
      </c>
      <c r="B22" s="100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32">
        <f t="shared" si="0"/>
        <v>0</v>
      </c>
      <c r="O22" s="222"/>
      <c r="P22" s="223"/>
      <c r="Q22" s="224"/>
      <c r="T22" s="101"/>
      <c r="U22" s="101"/>
      <c r="V22" s="101"/>
      <c r="W22" s="101"/>
    </row>
    <row r="23" spans="1:23" ht="14.25" x14ac:dyDescent="0.2">
      <c r="A23" s="93" t="s">
        <v>69</v>
      </c>
      <c r="B23" s="100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32">
        <f t="shared" si="0"/>
        <v>0</v>
      </c>
      <c r="O23" s="222"/>
      <c r="P23" s="223"/>
      <c r="Q23" s="224"/>
      <c r="T23" s="101"/>
    </row>
    <row r="24" spans="1:23" ht="14.25" x14ac:dyDescent="0.2">
      <c r="A24" s="93" t="s">
        <v>70</v>
      </c>
      <c r="B24" s="100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32">
        <f t="shared" si="0"/>
        <v>0</v>
      </c>
      <c r="O24" s="222"/>
      <c r="P24" s="223"/>
      <c r="Q24" s="224"/>
    </row>
    <row r="25" spans="1:23" ht="14.25" x14ac:dyDescent="0.2">
      <c r="A25" s="93" t="s">
        <v>71</v>
      </c>
      <c r="B25" s="100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32">
        <f t="shared" si="0"/>
        <v>0</v>
      </c>
      <c r="O25" s="222"/>
      <c r="P25" s="223"/>
      <c r="Q25" s="224"/>
      <c r="U25" s="101"/>
    </row>
    <row r="26" spans="1:23" ht="14.25" x14ac:dyDescent="0.2">
      <c r="A26" s="93" t="s">
        <v>186</v>
      </c>
      <c r="B26" s="100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32">
        <f t="shared" si="0"/>
        <v>0</v>
      </c>
      <c r="O26" s="222"/>
      <c r="P26" s="223"/>
      <c r="Q26" s="224"/>
    </row>
    <row r="27" spans="1:23" ht="14.25" x14ac:dyDescent="0.2">
      <c r="A27" s="93" t="s">
        <v>187</v>
      </c>
      <c r="B27" s="100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32">
        <f t="shared" si="0"/>
        <v>0</v>
      </c>
      <c r="O27" s="222"/>
      <c r="P27" s="223"/>
      <c r="Q27" s="224"/>
    </row>
    <row r="28" spans="1:23" ht="14.25" x14ac:dyDescent="0.2">
      <c r="A28" s="93" t="s">
        <v>188</v>
      </c>
      <c r="B28" s="100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32">
        <f t="shared" si="0"/>
        <v>0</v>
      </c>
      <c r="O28" s="222"/>
      <c r="P28" s="223"/>
      <c r="Q28" s="224"/>
    </row>
    <row r="29" spans="1:23" ht="14.25" x14ac:dyDescent="0.2">
      <c r="A29" s="93" t="s">
        <v>190</v>
      </c>
      <c r="B29" s="100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32">
        <f t="shared" si="0"/>
        <v>0</v>
      </c>
      <c r="O29" s="222"/>
      <c r="P29" s="223"/>
      <c r="Q29" s="224"/>
    </row>
    <row r="30" spans="1:23" ht="14.25" x14ac:dyDescent="0.2">
      <c r="A30" s="93" t="s">
        <v>191</v>
      </c>
      <c r="B30" s="100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32">
        <f t="shared" si="0"/>
        <v>0</v>
      </c>
      <c r="O30" s="222"/>
      <c r="P30" s="223"/>
      <c r="Q30" s="224"/>
    </row>
    <row r="31" spans="1:23" ht="14.25" x14ac:dyDescent="0.2">
      <c r="A31" s="93" t="s">
        <v>191</v>
      </c>
      <c r="B31" s="100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32">
        <f t="shared" si="0"/>
        <v>0</v>
      </c>
      <c r="O31" s="222"/>
      <c r="P31" s="223"/>
      <c r="Q31" s="224"/>
    </row>
    <row r="32" spans="1:23" ht="14.25" x14ac:dyDescent="0.2">
      <c r="A32" s="93" t="s">
        <v>191</v>
      </c>
      <c r="B32" s="100" t="s">
        <v>189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32">
        <f t="shared" si="0"/>
        <v>0</v>
      </c>
      <c r="O32" s="222"/>
      <c r="P32" s="223"/>
      <c r="Q32" s="224"/>
    </row>
    <row r="33" spans="1:22" ht="14.25" x14ac:dyDescent="0.2">
      <c r="A33" s="93" t="s">
        <v>191</v>
      </c>
      <c r="B33" s="100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32">
        <f t="shared" si="0"/>
        <v>0</v>
      </c>
      <c r="O33" s="222"/>
      <c r="P33" s="223"/>
      <c r="Q33" s="224"/>
    </row>
    <row r="34" spans="1:22" ht="14.25" x14ac:dyDescent="0.2">
      <c r="A34" s="93" t="s">
        <v>227</v>
      </c>
      <c r="B34" s="100" t="s">
        <v>189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32">
        <f t="shared" si="0"/>
        <v>0</v>
      </c>
      <c r="O34" s="222"/>
      <c r="P34" s="223"/>
      <c r="Q34" s="224"/>
    </row>
    <row r="35" spans="1:22" ht="14.25" x14ac:dyDescent="0.2">
      <c r="A35" s="93" t="s">
        <v>227</v>
      </c>
      <c r="B35" s="100" t="s">
        <v>189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32">
        <f t="shared" si="0"/>
        <v>0</v>
      </c>
      <c r="O35" s="222"/>
      <c r="P35" s="223"/>
      <c r="Q35" s="224"/>
    </row>
    <row r="36" spans="1:22" ht="14.25" x14ac:dyDescent="0.2">
      <c r="A36" s="93" t="s">
        <v>227</v>
      </c>
      <c r="B36" s="100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32">
        <f t="shared" si="0"/>
        <v>0</v>
      </c>
      <c r="O36" s="222"/>
      <c r="P36" s="223"/>
      <c r="Q36" s="224"/>
    </row>
    <row r="37" spans="1:22" ht="14.25" x14ac:dyDescent="0.2">
      <c r="A37" s="93" t="s">
        <v>227</v>
      </c>
      <c r="B37" s="100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32">
        <f t="shared" si="0"/>
        <v>0</v>
      </c>
      <c r="O37" s="222"/>
      <c r="P37" s="223"/>
      <c r="Q37" s="224"/>
    </row>
    <row r="38" spans="1:22" s="105" customFormat="1" ht="15" x14ac:dyDescent="0.25">
      <c r="A38" s="103" t="s">
        <v>192</v>
      </c>
      <c r="B38" s="104">
        <f>SUBTOTAL(9,B7:B37)</f>
        <v>0</v>
      </c>
      <c r="C38" s="104">
        <f t="shared" ref="C38:M38" si="1">SUBTOTAL(9,C7:C37)</f>
        <v>0</v>
      </c>
      <c r="D38" s="104">
        <f t="shared" si="1"/>
        <v>0</v>
      </c>
      <c r="E38" s="104">
        <f t="shared" si="1"/>
        <v>0</v>
      </c>
      <c r="F38" s="104">
        <f t="shared" si="1"/>
        <v>0</v>
      </c>
      <c r="G38" s="104">
        <f t="shared" si="1"/>
        <v>0</v>
      </c>
      <c r="H38" s="104">
        <f t="shared" si="1"/>
        <v>0</v>
      </c>
      <c r="I38" s="104">
        <f t="shared" si="1"/>
        <v>0</v>
      </c>
      <c r="J38" s="104">
        <f t="shared" si="1"/>
        <v>0</v>
      </c>
      <c r="K38" s="104">
        <f t="shared" si="1"/>
        <v>0</v>
      </c>
      <c r="L38" s="104">
        <f t="shared" si="1"/>
        <v>0</v>
      </c>
      <c r="M38" s="104">
        <f t="shared" si="1"/>
        <v>0</v>
      </c>
      <c r="N38" s="124">
        <f t="shared" si="0"/>
        <v>0</v>
      </c>
      <c r="O38" s="217"/>
      <c r="P38" s="218"/>
      <c r="Q38" s="219"/>
    </row>
    <row r="39" spans="1:22" ht="15" x14ac:dyDescent="0.2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1"/>
      <c r="P39" s="101"/>
      <c r="Q39" s="101"/>
      <c r="R39" s="101"/>
      <c r="S39" s="101"/>
      <c r="T39" s="101"/>
      <c r="U39" s="101"/>
      <c r="V39" s="101"/>
    </row>
    <row r="40" spans="1:22" ht="14.25" x14ac:dyDescent="0.2">
      <c r="A40" s="93" t="s">
        <v>193</v>
      </c>
      <c r="B40" s="100">
        <f>B4-B38</f>
        <v>0</v>
      </c>
      <c r="C40" s="100">
        <f t="shared" ref="C40:M40" si="2">C4-C38</f>
        <v>0</v>
      </c>
      <c r="D40" s="100">
        <f t="shared" si="2"/>
        <v>0</v>
      </c>
      <c r="E40" s="100">
        <f t="shared" si="2"/>
        <v>0</v>
      </c>
      <c r="F40" s="100">
        <f t="shared" si="2"/>
        <v>0</v>
      </c>
      <c r="G40" s="100">
        <f t="shared" si="2"/>
        <v>0</v>
      </c>
      <c r="H40" s="100">
        <f t="shared" si="2"/>
        <v>0</v>
      </c>
      <c r="I40" s="100">
        <f t="shared" si="2"/>
        <v>0</v>
      </c>
      <c r="J40" s="100">
        <f t="shared" si="2"/>
        <v>0</v>
      </c>
      <c r="K40" s="100">
        <f t="shared" si="2"/>
        <v>0</v>
      </c>
      <c r="L40" s="100">
        <f t="shared" si="2"/>
        <v>0</v>
      </c>
      <c r="M40" s="100">
        <f t="shared" si="2"/>
        <v>0</v>
      </c>
      <c r="N40" s="124">
        <f t="shared" si="0"/>
        <v>0</v>
      </c>
      <c r="O40" s="217"/>
      <c r="P40" s="218"/>
      <c r="Q40" s="219"/>
      <c r="R40" s="101"/>
      <c r="S40" s="101"/>
      <c r="T40" s="101"/>
      <c r="U40" s="101"/>
      <c r="V40" s="101"/>
    </row>
    <row r="41" spans="1:22" ht="14.25" x14ac:dyDescent="0.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22" ht="15.75" x14ac:dyDescent="0.25">
      <c r="A42" s="131" t="s">
        <v>194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221" t="s">
        <v>185</v>
      </c>
      <c r="P42" s="221"/>
      <c r="Q42" s="221"/>
    </row>
    <row r="43" spans="1:22" ht="14.25" x14ac:dyDescent="0.2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133"/>
      <c r="O43" s="217"/>
      <c r="P43" s="218"/>
      <c r="Q43" s="219"/>
    </row>
    <row r="44" spans="1:22" ht="14.25" x14ac:dyDescent="0.2">
      <c r="A44" s="93" t="s">
        <v>224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134">
        <f t="shared" ref="N44" si="3">SUBTOTAL(9,B44:M44)</f>
        <v>0</v>
      </c>
      <c r="O44" s="217"/>
      <c r="P44" s="218"/>
      <c r="Q44" s="219"/>
    </row>
    <row r="45" spans="1:22" ht="14.25" x14ac:dyDescent="0.2">
      <c r="A45" s="93" t="s">
        <v>225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134">
        <f>SUBTOTAL(9,B45:M45)</f>
        <v>0</v>
      </c>
      <c r="O45" s="217"/>
      <c r="P45" s="218"/>
      <c r="Q45" s="219"/>
    </row>
    <row r="46" spans="1:22" ht="14.25" x14ac:dyDescent="0.2">
      <c r="A46" s="93" t="s">
        <v>195</v>
      </c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9"/>
      <c r="N46" s="134"/>
      <c r="O46" s="217"/>
      <c r="P46" s="218"/>
      <c r="Q46" s="219"/>
    </row>
    <row r="47" spans="1:22" ht="14.25" x14ac:dyDescent="0.2">
      <c r="A47" s="93" t="s">
        <v>196</v>
      </c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9"/>
      <c r="N47" s="133"/>
      <c r="O47" s="217"/>
      <c r="P47" s="218"/>
      <c r="Q47" s="219"/>
    </row>
    <row r="48" spans="1:22" ht="14.25" x14ac:dyDescent="0.2">
      <c r="A48" s="101" t="s">
        <v>197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1:17" ht="14.25" x14ac:dyDescent="0.2">
      <c r="A49" s="93" t="s">
        <v>228</v>
      </c>
      <c r="B49" s="93">
        <v>0.58499999999999996</v>
      </c>
      <c r="C49" s="93">
        <v>0.58499999999999996</v>
      </c>
      <c r="D49" s="93">
        <v>0.58499999999999996</v>
      </c>
      <c r="E49" s="93">
        <v>0.58499999999999996</v>
      </c>
      <c r="F49" s="93">
        <v>0.58499999999999996</v>
      </c>
      <c r="G49" s="93">
        <v>0.58499999999999996</v>
      </c>
      <c r="H49" s="93">
        <v>0.625</v>
      </c>
      <c r="I49" s="93">
        <v>0.625</v>
      </c>
      <c r="J49" s="93">
        <v>0.625</v>
      </c>
      <c r="K49" s="93">
        <v>0.625</v>
      </c>
      <c r="L49" s="93">
        <v>0.625</v>
      </c>
      <c r="M49" s="93">
        <v>0.625</v>
      </c>
      <c r="N49" s="134"/>
      <c r="O49" s="217"/>
      <c r="P49" s="218"/>
      <c r="Q49" s="219"/>
    </row>
    <row r="50" spans="1:17" ht="14.25" x14ac:dyDescent="0.2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1:17" ht="15.75" hidden="1" x14ac:dyDescent="0.25">
      <c r="A51" s="108" t="s">
        <v>198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10"/>
      <c r="Q51" s="110"/>
    </row>
    <row r="52" spans="1:17" ht="14.25" hidden="1" x14ac:dyDescent="0.2">
      <c r="A52" s="101" t="s">
        <v>199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7" ht="14.25" hidden="1" x14ac:dyDescent="0.2">
      <c r="A53" s="101" t="s">
        <v>200</v>
      </c>
      <c r="B53" s="111">
        <f>+B40</f>
        <v>0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01"/>
    </row>
    <row r="54" spans="1:17" ht="14.25" hidden="1" x14ac:dyDescent="0.2">
      <c r="A54" s="101" t="s">
        <v>201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01"/>
    </row>
    <row r="55" spans="1:17" ht="14.25" hidden="1" x14ac:dyDescent="0.2">
      <c r="A55" s="101" t="s">
        <v>202</v>
      </c>
      <c r="B55" s="112">
        <f>+B26*0.5</f>
        <v>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01"/>
    </row>
    <row r="56" spans="1:17" ht="14.25" hidden="1" x14ac:dyDescent="0.2">
      <c r="A56" s="101" t="s">
        <v>203</v>
      </c>
      <c r="B56" s="114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01"/>
    </row>
    <row r="57" spans="1:17" ht="14.25" hidden="1" x14ac:dyDescent="0.2">
      <c r="A57" s="101"/>
      <c r="B57" s="111">
        <f>SUM(B55:B56)</f>
        <v>0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01"/>
    </row>
    <row r="58" spans="1:17" ht="14.25" hidden="1" x14ac:dyDescent="0.2">
      <c r="A58" s="101" t="s">
        <v>204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7" ht="14.25" hidden="1" x14ac:dyDescent="0.2">
      <c r="A59" s="101" t="s">
        <v>205</v>
      </c>
      <c r="B59" s="115">
        <v>0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1:17" ht="14.25" hidden="1" x14ac:dyDescent="0.2">
      <c r="A60" s="101" t="s">
        <v>206</v>
      </c>
      <c r="B60" s="11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</row>
    <row r="61" spans="1:17" ht="14.25" hidden="1" x14ac:dyDescent="0.2">
      <c r="A61" s="101" t="s">
        <v>207</v>
      </c>
      <c r="B61" s="11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</row>
    <row r="62" spans="1:17" ht="14.25" hidden="1" x14ac:dyDescent="0.2">
      <c r="A62" s="101" t="s">
        <v>203</v>
      </c>
      <c r="B62" s="102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1:17" ht="14.25" hidden="1" x14ac:dyDescent="0.2">
      <c r="A63" s="101"/>
      <c r="B63" s="116">
        <f>SUM(B59:B62)</f>
        <v>0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</row>
    <row r="64" spans="1:17" ht="15" hidden="1" thickBot="1" x14ac:dyDescent="0.25">
      <c r="A64" s="101" t="s">
        <v>208</v>
      </c>
      <c r="B64" s="117">
        <f>+B53+B57-B63</f>
        <v>0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</row>
    <row r="65" spans="1:14" ht="14.25" hidden="1" x14ac:dyDescent="0.2">
      <c r="A65" s="101" t="s">
        <v>209</v>
      </c>
    </row>
    <row r="66" spans="1:14" ht="14.25" hidden="1" x14ac:dyDescent="0.2">
      <c r="A66" s="101" t="s">
        <v>210</v>
      </c>
      <c r="B66" s="118">
        <f>+B64-B65</f>
        <v>0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idden="1" x14ac:dyDescent="0.2"/>
  </sheetData>
  <mergeCells count="45">
    <mergeCell ref="B47:M47"/>
    <mergeCell ref="O47:Q47"/>
    <mergeCell ref="O49:Q49"/>
    <mergeCell ref="O42:Q42"/>
    <mergeCell ref="O43:Q43"/>
    <mergeCell ref="O44:Q44"/>
    <mergeCell ref="O45:Q45"/>
    <mergeCell ref="B46:M46"/>
    <mergeCell ref="O46:Q46"/>
    <mergeCell ref="O40:Q40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27:Q27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15:Q15"/>
    <mergeCell ref="A2:Q2"/>
    <mergeCell ref="O3:Q3"/>
    <mergeCell ref="O4:Q4"/>
    <mergeCell ref="O6:Q6"/>
    <mergeCell ref="O7:Q7"/>
    <mergeCell ref="O8:Q8"/>
    <mergeCell ref="O9:Q9"/>
    <mergeCell ref="O10:Q10"/>
    <mergeCell ref="O11:Q11"/>
    <mergeCell ref="O12:Q12"/>
    <mergeCell ref="O14:Q14"/>
  </mergeCells>
  <printOptions gridLines="1"/>
  <pageMargins left="0.75" right="0.75" top="1" bottom="1" header="0.5" footer="0.5"/>
  <pageSetup scale="7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B3DC-006C-433C-A995-33AB5AAD80DB}">
  <dimension ref="B3:C3"/>
  <sheetViews>
    <sheetView showGridLines="0" workbookViewId="0">
      <selection activeCell="B3" sqref="B3"/>
    </sheetView>
  </sheetViews>
  <sheetFormatPr defaultRowHeight="12.75" x14ac:dyDescent="0.2"/>
  <sheetData>
    <row r="3" spans="2:3" x14ac:dyDescent="0.2">
      <c r="B3" t="s">
        <v>238</v>
      </c>
      <c r="C3" t="s">
        <v>245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40BE3-094F-4D3F-85C1-00F388EFBD22}">
  <dimension ref="A1:K68"/>
  <sheetViews>
    <sheetView showGridLines="0" workbookViewId="0">
      <pane ySplit="13" topLeftCell="A14" activePane="bottomLeft" state="frozen"/>
      <selection activeCell="B57" sqref="B57"/>
      <selection pane="bottomLeft" activeCell="B57" sqref="B57"/>
    </sheetView>
  </sheetViews>
  <sheetFormatPr defaultColWidth="8.85546875" defaultRowHeight="15" x14ac:dyDescent="0.25"/>
  <cols>
    <col min="1" max="1" width="20.85546875" style="57" bestFit="1" customWidth="1"/>
    <col min="2" max="2" width="64.85546875" style="57" bestFit="1" customWidth="1"/>
    <col min="3" max="3" width="14.42578125" style="75" customWidth="1"/>
    <col min="4" max="4" width="12.5703125" style="75" customWidth="1"/>
    <col min="5" max="9" width="10.85546875" style="57" customWidth="1"/>
    <col min="10" max="10" width="11.85546875" style="57" bestFit="1" customWidth="1"/>
    <col min="11" max="12" width="10.85546875" style="57" customWidth="1"/>
    <col min="13" max="16384" width="8.85546875" style="57"/>
  </cols>
  <sheetData>
    <row r="1" spans="1:11" x14ac:dyDescent="0.25">
      <c r="A1" s="53" t="s">
        <v>229</v>
      </c>
      <c r="B1" s="54"/>
      <c r="C1" s="54" t="s">
        <v>130</v>
      </c>
      <c r="D1" s="55"/>
      <c r="E1" s="54"/>
      <c r="F1" s="54"/>
      <c r="G1" s="54"/>
      <c r="H1" s="54"/>
      <c r="I1" s="54"/>
      <c r="J1" s="54"/>
      <c r="K1" s="56"/>
    </row>
    <row r="2" spans="1:11" x14ac:dyDescent="0.25">
      <c r="A2" s="58"/>
      <c r="B2" s="59"/>
      <c r="C2" s="59"/>
      <c r="D2" s="60"/>
      <c r="E2" s="59"/>
      <c r="F2" s="59"/>
      <c r="G2" s="59"/>
      <c r="H2" s="59"/>
      <c r="I2" s="59"/>
      <c r="J2" s="59"/>
      <c r="K2" s="61"/>
    </row>
    <row r="3" spans="1:11" x14ac:dyDescent="0.25">
      <c r="A3" s="58" t="s">
        <v>131</v>
      </c>
      <c r="B3" s="59"/>
      <c r="C3" s="59" t="s">
        <v>132</v>
      </c>
      <c r="D3" s="60"/>
      <c r="E3" s="59"/>
      <c r="F3" s="59"/>
      <c r="G3" s="59"/>
      <c r="H3" s="59"/>
      <c r="I3" s="59"/>
      <c r="J3" s="59"/>
      <c r="K3" s="61"/>
    </row>
    <row r="4" spans="1:11" x14ac:dyDescent="0.25">
      <c r="A4" s="58"/>
      <c r="B4" s="59"/>
      <c r="C4" s="59" t="s">
        <v>133</v>
      </c>
      <c r="D4" s="60"/>
      <c r="E4" s="59"/>
      <c r="F4" s="59"/>
      <c r="G4" s="59"/>
      <c r="H4" s="59"/>
      <c r="I4" s="59"/>
      <c r="J4" s="59"/>
      <c r="K4" s="61"/>
    </row>
    <row r="5" spans="1:11" x14ac:dyDescent="0.25">
      <c r="A5" s="58"/>
      <c r="B5" s="59"/>
      <c r="C5" s="59"/>
      <c r="D5" s="60"/>
      <c r="E5" s="59"/>
      <c r="F5" s="59"/>
      <c r="G5" s="59"/>
      <c r="H5" s="59"/>
      <c r="I5" s="59"/>
      <c r="J5" s="59"/>
      <c r="K5" s="61"/>
    </row>
    <row r="6" spans="1:11" x14ac:dyDescent="0.25">
      <c r="A6" s="58" t="s">
        <v>134</v>
      </c>
      <c r="B6" s="62"/>
      <c r="C6" s="59"/>
      <c r="D6" s="60"/>
      <c r="E6" s="59"/>
      <c r="F6" s="59"/>
      <c r="G6" s="59"/>
      <c r="H6" s="59"/>
      <c r="I6" s="59"/>
      <c r="J6" s="59"/>
      <c r="K6" s="61"/>
    </row>
    <row r="7" spans="1:11" x14ac:dyDescent="0.25">
      <c r="A7" s="58" t="s">
        <v>135</v>
      </c>
      <c r="B7" s="59"/>
      <c r="C7" s="59" t="s">
        <v>136</v>
      </c>
      <c r="D7" s="60"/>
      <c r="E7" s="59"/>
      <c r="F7" s="59"/>
      <c r="G7" s="59"/>
      <c r="H7" s="59"/>
      <c r="I7" s="59"/>
      <c r="J7" s="59"/>
      <c r="K7" s="61"/>
    </row>
    <row r="8" spans="1:11" x14ac:dyDescent="0.25">
      <c r="A8" s="58" t="s">
        <v>137</v>
      </c>
      <c r="B8" s="59"/>
      <c r="C8" s="59" t="s">
        <v>138</v>
      </c>
      <c r="D8" s="60"/>
      <c r="E8" s="62"/>
      <c r="F8" s="59"/>
      <c r="G8" s="59"/>
      <c r="H8" s="59"/>
      <c r="I8" s="59"/>
      <c r="J8" s="59"/>
      <c r="K8" s="61"/>
    </row>
    <row r="9" spans="1:11" x14ac:dyDescent="0.25">
      <c r="A9" s="58"/>
      <c r="B9" s="59"/>
      <c r="C9" s="59" t="s">
        <v>139</v>
      </c>
      <c r="D9" s="60"/>
      <c r="E9" s="62"/>
      <c r="F9" s="59"/>
      <c r="G9" s="59"/>
      <c r="H9" s="59"/>
      <c r="I9" s="59"/>
      <c r="J9" s="59"/>
      <c r="K9" s="61"/>
    </row>
    <row r="10" spans="1:11" ht="15.75" thickBot="1" x14ac:dyDescent="0.3">
      <c r="A10" s="63"/>
      <c r="B10" s="64"/>
      <c r="C10" s="65"/>
      <c r="D10" s="65"/>
      <c r="E10" s="64"/>
      <c r="F10" s="64"/>
      <c r="G10" s="64"/>
      <c r="H10" s="64"/>
      <c r="I10" s="64"/>
      <c r="J10" s="64"/>
      <c r="K10" s="66"/>
    </row>
    <row r="12" spans="1:11" s="67" customFormat="1" x14ac:dyDescent="0.25">
      <c r="C12" s="226" t="s">
        <v>140</v>
      </c>
      <c r="D12" s="226"/>
    </row>
    <row r="13" spans="1:11" x14ac:dyDescent="0.25">
      <c r="B13" s="57" t="s">
        <v>73</v>
      </c>
      <c r="C13" s="68" t="s">
        <v>141</v>
      </c>
      <c r="D13" s="68" t="s">
        <v>142</v>
      </c>
      <c r="E13" s="69" t="s">
        <v>143</v>
      </c>
      <c r="F13" s="69" t="s">
        <v>144</v>
      </c>
      <c r="G13" s="69" t="s">
        <v>65</v>
      </c>
      <c r="H13" s="70" t="s">
        <v>145</v>
      </c>
      <c r="I13" s="70"/>
      <c r="J13" s="71" t="s">
        <v>146</v>
      </c>
      <c r="K13" s="71"/>
    </row>
    <row r="14" spans="1:11" x14ac:dyDescent="0.25">
      <c r="A14" s="57" t="s">
        <v>147</v>
      </c>
      <c r="B14" s="57" t="s">
        <v>148</v>
      </c>
      <c r="C14" s="68"/>
      <c r="D14" s="68"/>
      <c r="E14" s="69"/>
      <c r="F14" s="69"/>
      <c r="G14" s="69"/>
      <c r="H14" s="70"/>
      <c r="I14" s="70"/>
      <c r="J14" s="72"/>
      <c r="K14" s="71"/>
    </row>
    <row r="15" spans="1:11" x14ac:dyDescent="0.25">
      <c r="B15" s="57" t="s">
        <v>149</v>
      </c>
      <c r="C15" s="68"/>
      <c r="D15" s="68"/>
      <c r="E15" s="69"/>
      <c r="F15" s="69"/>
      <c r="G15" s="69"/>
      <c r="H15" s="73"/>
      <c r="I15" s="70"/>
      <c r="J15" s="72"/>
      <c r="K15" s="71"/>
    </row>
    <row r="16" spans="1:11" x14ac:dyDescent="0.25">
      <c r="C16" s="68"/>
      <c r="D16" s="68"/>
      <c r="E16" s="69"/>
      <c r="F16" s="69"/>
      <c r="G16" s="69"/>
      <c r="H16" s="70"/>
      <c r="I16" s="70"/>
      <c r="J16" s="71"/>
      <c r="K16" s="71"/>
    </row>
    <row r="17" spans="1:11" x14ac:dyDescent="0.25">
      <c r="A17" s="57" t="s">
        <v>150</v>
      </c>
      <c r="C17" s="68"/>
      <c r="D17" s="68"/>
      <c r="E17" s="69"/>
      <c r="F17" s="69"/>
      <c r="G17" s="69"/>
      <c r="H17" s="70"/>
      <c r="I17" s="70"/>
      <c r="J17" s="71"/>
      <c r="K17" s="71"/>
    </row>
    <row r="18" spans="1:11" x14ac:dyDescent="0.25">
      <c r="B18" s="57" t="s">
        <v>151</v>
      </c>
      <c r="C18" s="68"/>
      <c r="D18" s="68"/>
      <c r="E18" s="74"/>
      <c r="F18" s="74"/>
      <c r="G18" s="69"/>
      <c r="H18" s="70"/>
      <c r="I18" s="70"/>
      <c r="J18" s="71"/>
      <c r="K18" s="71"/>
    </row>
    <row r="19" spans="1:11" x14ac:dyDescent="0.25">
      <c r="B19" s="57" t="s">
        <v>152</v>
      </c>
      <c r="C19" s="68"/>
      <c r="D19" s="68"/>
      <c r="E19" s="74"/>
      <c r="F19" s="69"/>
      <c r="G19" s="69"/>
      <c r="H19" s="70"/>
      <c r="I19" s="70"/>
      <c r="J19" s="71"/>
      <c r="K19" s="71"/>
    </row>
    <row r="20" spans="1:11" x14ac:dyDescent="0.25">
      <c r="C20" s="68"/>
      <c r="D20" s="68"/>
      <c r="E20" s="74"/>
      <c r="F20" s="69"/>
      <c r="G20" s="69"/>
      <c r="H20" s="73"/>
      <c r="I20" s="70"/>
      <c r="J20" s="71"/>
      <c r="K20" s="71"/>
    </row>
    <row r="21" spans="1:11" x14ac:dyDescent="0.25">
      <c r="C21" s="68"/>
      <c r="D21" s="68"/>
      <c r="E21" s="69"/>
      <c r="F21" s="69"/>
      <c r="G21" s="69"/>
      <c r="H21" s="70"/>
      <c r="I21" s="70"/>
      <c r="J21" s="71"/>
      <c r="K21" s="71"/>
    </row>
    <row r="22" spans="1:11" x14ac:dyDescent="0.25">
      <c r="A22" s="57" t="s">
        <v>153</v>
      </c>
      <c r="C22" s="68"/>
      <c r="D22" s="68"/>
      <c r="E22" s="69"/>
      <c r="F22" s="69"/>
      <c r="G22" s="69"/>
      <c r="H22" s="70"/>
      <c r="I22" s="70"/>
      <c r="J22" s="71"/>
      <c r="K22" s="71"/>
    </row>
    <row r="23" spans="1:11" x14ac:dyDescent="0.25">
      <c r="B23" s="57" t="s">
        <v>154</v>
      </c>
      <c r="C23" s="68"/>
      <c r="D23" s="68"/>
      <c r="E23" s="69"/>
      <c r="F23" s="69"/>
      <c r="G23" s="69"/>
      <c r="H23" s="73"/>
      <c r="I23" s="70"/>
      <c r="J23" s="71"/>
      <c r="K23" s="71"/>
    </row>
    <row r="24" spans="1:11" x14ac:dyDescent="0.25">
      <c r="B24" s="57" t="s">
        <v>155</v>
      </c>
      <c r="C24" s="68"/>
      <c r="D24" s="68"/>
      <c r="E24" s="74"/>
      <c r="F24" s="69"/>
      <c r="G24" s="69"/>
      <c r="H24" s="73"/>
      <c r="I24" s="70"/>
      <c r="J24" s="71"/>
      <c r="K24" s="71"/>
    </row>
    <row r="25" spans="1:11" x14ac:dyDescent="0.25">
      <c r="B25" s="57" t="s">
        <v>156</v>
      </c>
      <c r="C25" s="68"/>
      <c r="D25" s="68"/>
      <c r="E25" s="69"/>
      <c r="F25" s="69"/>
      <c r="G25" s="69"/>
      <c r="H25" s="73"/>
      <c r="I25" s="70"/>
      <c r="J25" s="71"/>
      <c r="K25" s="71"/>
    </row>
    <row r="26" spans="1:11" x14ac:dyDescent="0.25">
      <c r="B26" s="57" t="s">
        <v>157</v>
      </c>
      <c r="C26" s="68"/>
      <c r="D26" s="68"/>
      <c r="E26" s="69"/>
      <c r="F26" s="69"/>
      <c r="G26" s="69"/>
      <c r="H26" s="73"/>
      <c r="I26" s="70"/>
      <c r="J26" s="71"/>
      <c r="K26" s="71"/>
    </row>
    <row r="27" spans="1:11" x14ac:dyDescent="0.25">
      <c r="B27" s="57" t="s">
        <v>158</v>
      </c>
      <c r="C27" s="68"/>
      <c r="D27" s="68"/>
      <c r="E27" s="69"/>
      <c r="F27" s="69"/>
      <c r="G27" s="69"/>
      <c r="H27" s="73"/>
      <c r="I27" s="70"/>
      <c r="J27" s="71"/>
      <c r="K27" s="71"/>
    </row>
    <row r="28" spans="1:11" x14ac:dyDescent="0.25">
      <c r="B28" s="57" t="s">
        <v>159</v>
      </c>
      <c r="C28" s="68"/>
      <c r="D28" s="68"/>
      <c r="E28" s="69"/>
      <c r="F28" s="69"/>
      <c r="G28" s="69"/>
      <c r="H28" s="73"/>
      <c r="I28" s="70"/>
      <c r="J28" s="71"/>
      <c r="K28" s="71"/>
    </row>
    <row r="29" spans="1:11" x14ac:dyDescent="0.25">
      <c r="B29" s="57" t="s">
        <v>160</v>
      </c>
      <c r="C29" s="68"/>
      <c r="D29" s="68"/>
      <c r="E29" s="69"/>
      <c r="F29" s="69"/>
      <c r="G29" s="69"/>
      <c r="H29" s="73"/>
      <c r="I29" s="70"/>
      <c r="J29" s="71"/>
      <c r="K29" s="71"/>
    </row>
    <row r="30" spans="1:11" x14ac:dyDescent="0.25">
      <c r="B30" s="57" t="s">
        <v>161</v>
      </c>
      <c r="C30" s="68"/>
      <c r="D30" s="68"/>
      <c r="E30" s="74"/>
      <c r="F30" s="74"/>
      <c r="G30" s="69"/>
      <c r="H30" s="73"/>
      <c r="I30" s="70"/>
      <c r="J30" s="71"/>
      <c r="K30" s="71"/>
    </row>
    <row r="31" spans="1:11" x14ac:dyDescent="0.25">
      <c r="C31" s="68"/>
      <c r="D31" s="68"/>
      <c r="E31" s="69"/>
      <c r="F31" s="69"/>
      <c r="G31" s="69"/>
      <c r="H31" s="70"/>
      <c r="I31" s="70"/>
      <c r="J31" s="71"/>
      <c r="K31" s="71"/>
    </row>
    <row r="32" spans="1:11" x14ac:dyDescent="0.25">
      <c r="A32" s="57" t="s">
        <v>56</v>
      </c>
      <c r="C32" s="68"/>
      <c r="D32" s="68"/>
      <c r="E32" s="69"/>
      <c r="F32" s="69"/>
      <c r="G32" s="69"/>
      <c r="H32" s="73"/>
      <c r="I32" s="70"/>
      <c r="J32" s="71"/>
      <c r="K32" s="71"/>
    </row>
    <row r="33" spans="1:11" x14ac:dyDescent="0.25">
      <c r="B33" s="57" t="s">
        <v>162</v>
      </c>
      <c r="C33" s="68"/>
      <c r="D33" s="68"/>
      <c r="E33" s="69"/>
      <c r="F33" s="74"/>
      <c r="G33" s="69"/>
      <c r="H33" s="73"/>
      <c r="I33" s="70"/>
      <c r="J33" s="71"/>
      <c r="K33" s="71"/>
    </row>
    <row r="34" spans="1:11" x14ac:dyDescent="0.25">
      <c r="B34" s="57" t="s">
        <v>163</v>
      </c>
      <c r="C34" s="68"/>
      <c r="D34" s="68"/>
      <c r="E34" s="69"/>
      <c r="F34" s="69"/>
      <c r="G34" s="69"/>
      <c r="H34" s="73"/>
      <c r="I34" s="70"/>
      <c r="J34" s="71"/>
      <c r="K34" s="71"/>
    </row>
    <row r="35" spans="1:11" x14ac:dyDescent="0.25">
      <c r="C35" s="68"/>
      <c r="D35" s="68"/>
      <c r="E35" s="69"/>
      <c r="F35" s="69"/>
      <c r="G35" s="69"/>
      <c r="H35" s="73"/>
      <c r="I35" s="70"/>
      <c r="J35" s="71"/>
      <c r="K35" s="71"/>
    </row>
    <row r="36" spans="1:11" x14ac:dyDescent="0.25">
      <c r="A36" s="57" t="s">
        <v>164</v>
      </c>
      <c r="C36" s="68"/>
      <c r="D36" s="68"/>
      <c r="E36" s="69"/>
      <c r="F36" s="69"/>
      <c r="G36" s="69"/>
      <c r="H36" s="73"/>
      <c r="I36" s="70"/>
      <c r="J36" s="71"/>
      <c r="K36" s="71"/>
    </row>
    <row r="37" spans="1:11" x14ac:dyDescent="0.25">
      <c r="B37" s="57" t="s">
        <v>231</v>
      </c>
      <c r="C37" s="68"/>
      <c r="D37" s="68"/>
      <c r="E37" s="69"/>
      <c r="F37" s="69"/>
      <c r="G37" s="69"/>
      <c r="H37" s="73"/>
      <c r="I37" s="70"/>
      <c r="J37" s="71"/>
      <c r="K37" s="71"/>
    </row>
    <row r="38" spans="1:11" x14ac:dyDescent="0.25">
      <c r="B38" s="57" t="s">
        <v>232</v>
      </c>
      <c r="C38" s="68"/>
      <c r="D38" s="68"/>
      <c r="E38" s="69"/>
      <c r="F38" s="69"/>
      <c r="G38" s="69"/>
      <c r="H38" s="73"/>
      <c r="I38" s="70"/>
      <c r="J38" s="71"/>
      <c r="K38" s="71"/>
    </row>
    <row r="39" spans="1:11" x14ac:dyDescent="0.25">
      <c r="C39" s="68"/>
      <c r="D39" s="68"/>
      <c r="E39" s="69"/>
      <c r="F39" s="69"/>
      <c r="G39" s="69"/>
      <c r="H39" s="70"/>
      <c r="I39" s="70"/>
      <c r="J39" s="71"/>
      <c r="K39" s="71"/>
    </row>
    <row r="40" spans="1:11" x14ac:dyDescent="0.25">
      <c r="A40" s="57" t="s">
        <v>165</v>
      </c>
      <c r="C40" s="68"/>
      <c r="D40" s="68"/>
      <c r="E40" s="69"/>
      <c r="F40" s="69"/>
      <c r="G40" s="69"/>
      <c r="H40" s="70"/>
      <c r="I40" s="70"/>
      <c r="J40" s="71"/>
      <c r="K40" s="71"/>
    </row>
    <row r="41" spans="1:11" x14ac:dyDescent="0.25">
      <c r="B41" s="57" t="s">
        <v>166</v>
      </c>
      <c r="C41" s="68"/>
      <c r="D41" s="68"/>
      <c r="E41" s="69"/>
      <c r="F41" s="69"/>
      <c r="G41" s="69"/>
      <c r="H41" s="70"/>
      <c r="I41" s="70"/>
      <c r="J41" s="72"/>
      <c r="K41" s="71"/>
    </row>
    <row r="42" spans="1:11" x14ac:dyDescent="0.25">
      <c r="C42" s="68"/>
      <c r="D42" s="68"/>
      <c r="E42" s="69"/>
      <c r="F42" s="69"/>
      <c r="G42" s="69"/>
      <c r="H42" s="70"/>
      <c r="I42" s="70"/>
      <c r="J42" s="71"/>
      <c r="K42" s="71"/>
    </row>
    <row r="43" spans="1:11" x14ac:dyDescent="0.25">
      <c r="C43" s="68"/>
      <c r="D43" s="68"/>
      <c r="E43" s="69"/>
      <c r="F43" s="69"/>
      <c r="G43" s="69"/>
      <c r="H43" s="70"/>
      <c r="I43" s="70"/>
      <c r="J43" s="71"/>
      <c r="K43" s="71"/>
    </row>
    <row r="44" spans="1:11" x14ac:dyDescent="0.25">
      <c r="C44" s="68"/>
      <c r="D44" s="68"/>
      <c r="E44" s="69"/>
      <c r="F44" s="69"/>
      <c r="G44" s="69"/>
      <c r="H44" s="70"/>
      <c r="I44" s="70"/>
      <c r="J44" s="71"/>
      <c r="K44" s="71"/>
    </row>
    <row r="45" spans="1:11" x14ac:dyDescent="0.25">
      <c r="A45" s="57" t="s">
        <v>167</v>
      </c>
      <c r="C45" s="68"/>
      <c r="D45" s="68"/>
      <c r="E45" s="69"/>
      <c r="F45" s="69"/>
      <c r="G45" s="69"/>
      <c r="H45" s="70"/>
      <c r="I45" s="70"/>
      <c r="J45" s="71"/>
      <c r="K45" s="71"/>
    </row>
    <row r="46" spans="1:11" x14ac:dyDescent="0.25">
      <c r="B46" s="57" t="s">
        <v>233</v>
      </c>
      <c r="C46" s="68"/>
      <c r="D46" s="68"/>
      <c r="E46" s="74"/>
      <c r="F46" s="69"/>
      <c r="G46" s="69"/>
      <c r="H46" s="73"/>
      <c r="I46" s="70"/>
      <c r="J46" s="71"/>
      <c r="K46" s="71"/>
    </row>
    <row r="47" spans="1:11" x14ac:dyDescent="0.25">
      <c r="B47" s="57" t="s">
        <v>168</v>
      </c>
      <c r="C47" s="68"/>
      <c r="D47" s="68"/>
      <c r="E47" s="69"/>
      <c r="F47" s="74"/>
      <c r="G47" s="69"/>
      <c r="H47" s="70"/>
      <c r="I47" s="70"/>
      <c r="J47" s="71"/>
      <c r="K47" s="71"/>
    </row>
    <row r="48" spans="1:11" x14ac:dyDescent="0.25">
      <c r="B48" s="57" t="s">
        <v>169</v>
      </c>
      <c r="C48" s="68"/>
      <c r="D48" s="68"/>
      <c r="E48" s="69"/>
      <c r="F48" s="74"/>
      <c r="G48" s="69"/>
      <c r="H48" s="73"/>
      <c r="I48" s="70"/>
      <c r="J48" s="71"/>
      <c r="K48" s="71"/>
    </row>
    <row r="49" spans="1:11" x14ac:dyDescent="0.25">
      <c r="B49" s="57" t="s">
        <v>170</v>
      </c>
      <c r="C49" s="68"/>
      <c r="D49" s="68"/>
      <c r="E49" s="69"/>
      <c r="F49" s="69"/>
      <c r="G49" s="74"/>
      <c r="H49" s="73"/>
      <c r="I49" s="70"/>
      <c r="J49" s="71"/>
      <c r="K49" s="71"/>
    </row>
    <row r="50" spans="1:11" x14ac:dyDescent="0.25">
      <c r="B50" s="57" t="s">
        <v>171</v>
      </c>
      <c r="C50" s="68"/>
      <c r="D50" s="68"/>
      <c r="E50" s="69"/>
      <c r="F50" s="69"/>
      <c r="G50" s="74"/>
      <c r="H50" s="70"/>
      <c r="I50" s="70"/>
      <c r="J50" s="71"/>
      <c r="K50" s="71"/>
    </row>
    <row r="51" spans="1:11" x14ac:dyDescent="0.25">
      <c r="B51" s="57" t="s">
        <v>234</v>
      </c>
      <c r="C51" s="68"/>
      <c r="D51" s="68"/>
      <c r="E51" s="69"/>
      <c r="F51" s="74"/>
      <c r="G51" s="74"/>
      <c r="H51" s="70"/>
      <c r="I51" s="70"/>
      <c r="J51" s="71"/>
      <c r="K51" s="71"/>
    </row>
    <row r="52" spans="1:11" x14ac:dyDescent="0.25">
      <c r="C52" s="68"/>
      <c r="D52" s="68"/>
      <c r="E52" s="69"/>
      <c r="F52" s="69"/>
      <c r="G52" s="69"/>
      <c r="H52" s="70"/>
      <c r="I52" s="70"/>
      <c r="J52" s="71"/>
      <c r="K52" s="71"/>
    </row>
    <row r="53" spans="1:11" s="75" customFormat="1" x14ac:dyDescent="0.25">
      <c r="B53" s="75" t="s">
        <v>172</v>
      </c>
      <c r="C53" s="68"/>
      <c r="D53" s="68"/>
      <c r="E53" s="76"/>
      <c r="F53" s="76"/>
      <c r="G53" s="76"/>
      <c r="H53" s="73"/>
      <c r="I53" s="73"/>
      <c r="J53" s="77"/>
      <c r="K53" s="77"/>
    </row>
    <row r="54" spans="1:11" ht="5.45" customHeight="1" x14ac:dyDescent="0.25">
      <c r="C54" s="68"/>
      <c r="D54" s="68"/>
      <c r="E54" s="69"/>
      <c r="F54" s="69"/>
      <c r="G54" s="69"/>
      <c r="H54" s="70"/>
      <c r="I54" s="70"/>
      <c r="J54" s="71"/>
      <c r="K54" s="71"/>
    </row>
    <row r="55" spans="1:11" x14ac:dyDescent="0.25">
      <c r="B55" s="57" t="s">
        <v>173</v>
      </c>
      <c r="C55" s="68"/>
      <c r="D55" s="68"/>
      <c r="E55" s="69"/>
      <c r="F55" s="69"/>
      <c r="G55" s="69"/>
      <c r="H55" s="70"/>
      <c r="I55" s="70"/>
      <c r="J55" s="72"/>
      <c r="K55" s="71"/>
    </row>
    <row r="56" spans="1:11" ht="7.5" customHeight="1" x14ac:dyDescent="0.25">
      <c r="C56" s="68"/>
      <c r="D56" s="68"/>
      <c r="E56" s="69"/>
      <c r="F56" s="69"/>
      <c r="G56" s="69"/>
      <c r="H56" s="70"/>
      <c r="I56" s="70"/>
      <c r="J56" s="71"/>
      <c r="K56" s="71"/>
    </row>
    <row r="57" spans="1:11" x14ac:dyDescent="0.25">
      <c r="B57" s="57" t="s">
        <v>174</v>
      </c>
      <c r="C57" s="68">
        <f>SUBTOTAL(9,C14:C55)</f>
        <v>0</v>
      </c>
      <c r="D57" s="68">
        <f>SUBTOTAL(9,D14:D55)</f>
        <v>0</v>
      </c>
      <c r="E57" s="69"/>
      <c r="F57" s="69"/>
      <c r="G57" s="69"/>
      <c r="H57" s="70"/>
      <c r="I57" s="70"/>
      <c r="J57" s="72">
        <f>SUBTOTAL(9,J14:J55)</f>
        <v>0</v>
      </c>
      <c r="K57" s="71"/>
    </row>
    <row r="59" spans="1:11" x14ac:dyDescent="0.25">
      <c r="A59" s="78" t="s">
        <v>175</v>
      </c>
      <c r="E59" s="57" t="s">
        <v>143</v>
      </c>
      <c r="F59" s="57" t="s">
        <v>144</v>
      </c>
      <c r="G59" s="57" t="s">
        <v>65</v>
      </c>
      <c r="H59" s="57" t="s">
        <v>176</v>
      </c>
      <c r="I59" s="79" t="s">
        <v>177</v>
      </c>
    </row>
    <row r="60" spans="1:11" x14ac:dyDescent="0.25">
      <c r="B60" s="57" t="s">
        <v>230</v>
      </c>
      <c r="E60" s="75"/>
    </row>
    <row r="62" spans="1:11" x14ac:dyDescent="0.25">
      <c r="B62" s="79" t="s">
        <v>178</v>
      </c>
      <c r="H62" s="80"/>
    </row>
    <row r="63" spans="1:11" x14ac:dyDescent="0.25">
      <c r="B63" s="79" t="s">
        <v>179</v>
      </c>
      <c r="E63" s="75"/>
      <c r="F63" s="80"/>
    </row>
    <row r="64" spans="1:11" x14ac:dyDescent="0.25">
      <c r="B64" s="79" t="s">
        <v>180</v>
      </c>
      <c r="G64" s="80"/>
    </row>
    <row r="65" spans="2:10" x14ac:dyDescent="0.25">
      <c r="B65" s="79" t="s">
        <v>177</v>
      </c>
      <c r="I65" s="80"/>
    </row>
    <row r="66" spans="2:10" x14ac:dyDescent="0.25">
      <c r="B66" s="79" t="s">
        <v>181</v>
      </c>
      <c r="J66" s="80"/>
    </row>
    <row r="68" spans="2:10" x14ac:dyDescent="0.25">
      <c r="E68" s="75">
        <f>SUBTOTAL(9,E$14:E66)</f>
        <v>0</v>
      </c>
      <c r="F68" s="75">
        <f>SUBTOTAL(9,F$14:F66)</f>
        <v>0</v>
      </c>
      <c r="G68" s="75">
        <f>SUBTOTAL(9,G$14:G66)</f>
        <v>0</v>
      </c>
    </row>
  </sheetData>
  <mergeCells count="1">
    <mergeCell ref="C12:D1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81E97-2261-4214-8129-AD4924E698D1}">
  <dimension ref="A1:K68"/>
  <sheetViews>
    <sheetView showGridLines="0" workbookViewId="0">
      <pane ySplit="13" topLeftCell="A14" activePane="bottomLeft" state="frozen"/>
      <selection activeCell="B57" sqref="B57"/>
      <selection pane="bottomLeft" activeCell="B57" sqref="B57"/>
    </sheetView>
  </sheetViews>
  <sheetFormatPr defaultColWidth="8.85546875" defaultRowHeight="15" x14ac:dyDescent="0.25"/>
  <cols>
    <col min="1" max="1" width="20.85546875" style="57" bestFit="1" customWidth="1"/>
    <col min="2" max="2" width="64.85546875" style="57" bestFit="1" customWidth="1"/>
    <col min="3" max="3" width="14.42578125" style="75" customWidth="1"/>
    <col min="4" max="4" width="12.5703125" style="75" customWidth="1"/>
    <col min="5" max="9" width="10.85546875" style="57" customWidth="1"/>
    <col min="10" max="10" width="11.85546875" style="57" bestFit="1" customWidth="1"/>
    <col min="11" max="12" width="10.85546875" style="57" customWidth="1"/>
    <col min="13" max="16384" width="8.85546875" style="57"/>
  </cols>
  <sheetData>
    <row r="1" spans="1:11" x14ac:dyDescent="0.25">
      <c r="A1" s="53" t="s">
        <v>229</v>
      </c>
      <c r="B1" s="54"/>
      <c r="C1" s="54" t="s">
        <v>130</v>
      </c>
      <c r="D1" s="55"/>
      <c r="E1" s="54"/>
      <c r="F1" s="54"/>
      <c r="G1" s="54"/>
      <c r="H1" s="54"/>
      <c r="I1" s="54"/>
      <c r="J1" s="54"/>
      <c r="K1" s="56"/>
    </row>
    <row r="2" spans="1:11" x14ac:dyDescent="0.25">
      <c r="A2" s="58"/>
      <c r="B2" s="59"/>
      <c r="C2" s="59"/>
      <c r="D2" s="60"/>
      <c r="E2" s="59"/>
      <c r="F2" s="59"/>
      <c r="G2" s="59"/>
      <c r="H2" s="59"/>
      <c r="I2" s="59"/>
      <c r="J2" s="59"/>
      <c r="K2" s="61"/>
    </row>
    <row r="3" spans="1:11" x14ac:dyDescent="0.25">
      <c r="A3" s="58" t="s">
        <v>131</v>
      </c>
      <c r="B3" s="59"/>
      <c r="C3" s="59" t="s">
        <v>132</v>
      </c>
      <c r="D3" s="60"/>
      <c r="E3" s="59"/>
      <c r="F3" s="59"/>
      <c r="G3" s="59"/>
      <c r="H3" s="59"/>
      <c r="I3" s="59"/>
      <c r="J3" s="59"/>
      <c r="K3" s="61"/>
    </row>
    <row r="4" spans="1:11" x14ac:dyDescent="0.25">
      <c r="A4" s="58"/>
      <c r="B4" s="59"/>
      <c r="C4" s="59" t="s">
        <v>133</v>
      </c>
      <c r="D4" s="60"/>
      <c r="E4" s="59"/>
      <c r="F4" s="59"/>
      <c r="G4" s="59"/>
      <c r="H4" s="59"/>
      <c r="I4" s="59"/>
      <c r="J4" s="59"/>
      <c r="K4" s="61"/>
    </row>
    <row r="5" spans="1:11" x14ac:dyDescent="0.25">
      <c r="A5" s="58"/>
      <c r="B5" s="59"/>
      <c r="C5" s="59"/>
      <c r="D5" s="60"/>
      <c r="E5" s="59"/>
      <c r="F5" s="59"/>
      <c r="G5" s="59"/>
      <c r="H5" s="59"/>
      <c r="I5" s="59"/>
      <c r="J5" s="59"/>
      <c r="K5" s="61"/>
    </row>
    <row r="6" spans="1:11" x14ac:dyDescent="0.25">
      <c r="A6" s="58" t="s">
        <v>134</v>
      </c>
      <c r="B6" s="62"/>
      <c r="C6" s="59"/>
      <c r="D6" s="60"/>
      <c r="E6" s="59"/>
      <c r="F6" s="59"/>
      <c r="G6" s="59"/>
      <c r="H6" s="59"/>
      <c r="I6" s="59"/>
      <c r="J6" s="59"/>
      <c r="K6" s="61"/>
    </row>
    <row r="7" spans="1:11" x14ac:dyDescent="0.25">
      <c r="A7" s="58" t="s">
        <v>135</v>
      </c>
      <c r="B7" s="59"/>
      <c r="C7" s="59" t="s">
        <v>136</v>
      </c>
      <c r="D7" s="60"/>
      <c r="E7" s="59"/>
      <c r="F7" s="59"/>
      <c r="G7" s="59"/>
      <c r="H7" s="59"/>
      <c r="I7" s="59"/>
      <c r="J7" s="59"/>
      <c r="K7" s="61"/>
    </row>
    <row r="8" spans="1:11" x14ac:dyDescent="0.25">
      <c r="A8" s="58" t="s">
        <v>137</v>
      </c>
      <c r="B8" s="59"/>
      <c r="C8" s="59" t="s">
        <v>138</v>
      </c>
      <c r="D8" s="60"/>
      <c r="E8" s="62"/>
      <c r="F8" s="59"/>
      <c r="G8" s="59"/>
      <c r="H8" s="59"/>
      <c r="I8" s="59"/>
      <c r="J8" s="59"/>
      <c r="K8" s="61"/>
    </row>
    <row r="9" spans="1:11" x14ac:dyDescent="0.25">
      <c r="A9" s="58"/>
      <c r="B9" s="59"/>
      <c r="C9" s="59" t="s">
        <v>139</v>
      </c>
      <c r="D9" s="60"/>
      <c r="E9" s="62"/>
      <c r="F9" s="59"/>
      <c r="G9" s="59"/>
      <c r="H9" s="59"/>
      <c r="I9" s="59"/>
      <c r="J9" s="59"/>
      <c r="K9" s="61"/>
    </row>
    <row r="10" spans="1:11" ht="15.75" thickBot="1" x14ac:dyDescent="0.3">
      <c r="A10" s="63"/>
      <c r="B10" s="64"/>
      <c r="C10" s="65"/>
      <c r="D10" s="65"/>
      <c r="E10" s="64"/>
      <c r="F10" s="64"/>
      <c r="G10" s="64"/>
      <c r="H10" s="64"/>
      <c r="I10" s="64"/>
      <c r="J10" s="64"/>
      <c r="K10" s="66"/>
    </row>
    <row r="12" spans="1:11" s="67" customFormat="1" x14ac:dyDescent="0.25">
      <c r="C12" s="226" t="s">
        <v>140</v>
      </c>
      <c r="D12" s="226"/>
    </row>
    <row r="13" spans="1:11" x14ac:dyDescent="0.25">
      <c r="B13" s="57" t="s">
        <v>73</v>
      </c>
      <c r="C13" s="68" t="s">
        <v>141</v>
      </c>
      <c r="D13" s="68" t="s">
        <v>142</v>
      </c>
      <c r="E13" s="69" t="s">
        <v>143</v>
      </c>
      <c r="F13" s="69" t="s">
        <v>144</v>
      </c>
      <c r="G13" s="69" t="s">
        <v>65</v>
      </c>
      <c r="H13" s="70" t="s">
        <v>145</v>
      </c>
      <c r="I13" s="70"/>
      <c r="J13" s="71" t="s">
        <v>146</v>
      </c>
      <c r="K13" s="71"/>
    </row>
    <row r="14" spans="1:11" x14ac:dyDescent="0.25">
      <c r="A14" s="57" t="s">
        <v>147</v>
      </c>
      <c r="B14" s="57" t="s">
        <v>148</v>
      </c>
      <c r="C14" s="68"/>
      <c r="D14" s="68"/>
      <c r="E14" s="69"/>
      <c r="F14" s="69"/>
      <c r="G14" s="69"/>
      <c r="H14" s="70"/>
      <c r="I14" s="70"/>
      <c r="J14" s="72"/>
      <c r="K14" s="71"/>
    </row>
    <row r="15" spans="1:11" x14ac:dyDescent="0.25">
      <c r="B15" s="57" t="s">
        <v>149</v>
      </c>
      <c r="C15" s="68"/>
      <c r="D15" s="68"/>
      <c r="E15" s="69"/>
      <c r="F15" s="69"/>
      <c r="G15" s="69"/>
      <c r="H15" s="73"/>
      <c r="I15" s="70"/>
      <c r="J15" s="72"/>
      <c r="K15" s="71"/>
    </row>
    <row r="16" spans="1:11" x14ac:dyDescent="0.25">
      <c r="C16" s="68"/>
      <c r="D16" s="68"/>
      <c r="E16" s="69"/>
      <c r="F16" s="69"/>
      <c r="G16" s="69"/>
      <c r="H16" s="70"/>
      <c r="I16" s="70"/>
      <c r="J16" s="71"/>
      <c r="K16" s="71"/>
    </row>
    <row r="17" spans="1:11" x14ac:dyDescent="0.25">
      <c r="A17" s="57" t="s">
        <v>150</v>
      </c>
      <c r="C17" s="68"/>
      <c r="D17" s="68"/>
      <c r="E17" s="69"/>
      <c r="F17" s="69"/>
      <c r="G17" s="69"/>
      <c r="H17" s="70"/>
      <c r="I17" s="70"/>
      <c r="J17" s="71"/>
      <c r="K17" s="71"/>
    </row>
    <row r="18" spans="1:11" x14ac:dyDescent="0.25">
      <c r="B18" s="57" t="s">
        <v>151</v>
      </c>
      <c r="C18" s="68"/>
      <c r="D18" s="68"/>
      <c r="E18" s="74"/>
      <c r="F18" s="74"/>
      <c r="G18" s="69"/>
      <c r="H18" s="70"/>
      <c r="I18" s="70"/>
      <c r="J18" s="71"/>
      <c r="K18" s="71"/>
    </row>
    <row r="19" spans="1:11" x14ac:dyDescent="0.25">
      <c r="B19" s="57" t="s">
        <v>152</v>
      </c>
      <c r="C19" s="68"/>
      <c r="D19" s="68"/>
      <c r="E19" s="74"/>
      <c r="F19" s="69"/>
      <c r="G19" s="69"/>
      <c r="H19" s="70"/>
      <c r="I19" s="70"/>
      <c r="J19" s="71"/>
      <c r="K19" s="71"/>
    </row>
    <row r="20" spans="1:11" x14ac:dyDescent="0.25">
      <c r="C20" s="68"/>
      <c r="D20" s="68"/>
      <c r="E20" s="74"/>
      <c r="F20" s="69"/>
      <c r="G20" s="69"/>
      <c r="H20" s="73"/>
      <c r="I20" s="70"/>
      <c r="J20" s="71"/>
      <c r="K20" s="71"/>
    </row>
    <row r="21" spans="1:11" x14ac:dyDescent="0.25">
      <c r="C21" s="68"/>
      <c r="D21" s="68"/>
      <c r="E21" s="69"/>
      <c r="F21" s="69"/>
      <c r="G21" s="69"/>
      <c r="H21" s="70"/>
      <c r="I21" s="70"/>
      <c r="J21" s="71"/>
      <c r="K21" s="71"/>
    </row>
    <row r="22" spans="1:11" x14ac:dyDescent="0.25">
      <c r="A22" s="57" t="s">
        <v>153</v>
      </c>
      <c r="C22" s="68"/>
      <c r="D22" s="68"/>
      <c r="E22" s="69"/>
      <c r="F22" s="69"/>
      <c r="G22" s="69"/>
      <c r="H22" s="70"/>
      <c r="I22" s="70"/>
      <c r="J22" s="71"/>
      <c r="K22" s="71"/>
    </row>
    <row r="23" spans="1:11" x14ac:dyDescent="0.25">
      <c r="B23" s="57" t="s">
        <v>154</v>
      </c>
      <c r="C23" s="68"/>
      <c r="D23" s="68"/>
      <c r="E23" s="69"/>
      <c r="F23" s="69"/>
      <c r="G23" s="69"/>
      <c r="H23" s="73"/>
      <c r="I23" s="70"/>
      <c r="J23" s="71"/>
      <c r="K23" s="71"/>
    </row>
    <row r="24" spans="1:11" x14ac:dyDescent="0.25">
      <c r="B24" s="57" t="s">
        <v>155</v>
      </c>
      <c r="C24" s="68"/>
      <c r="D24" s="68"/>
      <c r="E24" s="74"/>
      <c r="F24" s="69"/>
      <c r="G24" s="69"/>
      <c r="H24" s="73"/>
      <c r="I24" s="70"/>
      <c r="J24" s="71"/>
      <c r="K24" s="71"/>
    </row>
    <row r="25" spans="1:11" x14ac:dyDescent="0.25">
      <c r="B25" s="57" t="s">
        <v>156</v>
      </c>
      <c r="C25" s="68"/>
      <c r="D25" s="68"/>
      <c r="E25" s="69"/>
      <c r="F25" s="69"/>
      <c r="G25" s="69"/>
      <c r="H25" s="73"/>
      <c r="I25" s="70"/>
      <c r="J25" s="71"/>
      <c r="K25" s="71"/>
    </row>
    <row r="26" spans="1:11" x14ac:dyDescent="0.25">
      <c r="B26" s="57" t="s">
        <v>157</v>
      </c>
      <c r="C26" s="68"/>
      <c r="D26" s="68"/>
      <c r="E26" s="69"/>
      <c r="F26" s="69"/>
      <c r="G26" s="69"/>
      <c r="H26" s="73"/>
      <c r="I26" s="70"/>
      <c r="J26" s="71"/>
      <c r="K26" s="71"/>
    </row>
    <row r="27" spans="1:11" x14ac:dyDescent="0.25">
      <c r="B27" s="57" t="s">
        <v>158</v>
      </c>
      <c r="C27" s="68"/>
      <c r="D27" s="68"/>
      <c r="E27" s="69"/>
      <c r="F27" s="69"/>
      <c r="G27" s="69"/>
      <c r="H27" s="73"/>
      <c r="I27" s="70"/>
      <c r="J27" s="71"/>
      <c r="K27" s="71"/>
    </row>
    <row r="28" spans="1:11" x14ac:dyDescent="0.25">
      <c r="B28" s="57" t="s">
        <v>159</v>
      </c>
      <c r="C28" s="68"/>
      <c r="D28" s="68"/>
      <c r="E28" s="69"/>
      <c r="F28" s="69"/>
      <c r="G28" s="69"/>
      <c r="H28" s="73"/>
      <c r="I28" s="70"/>
      <c r="J28" s="71"/>
      <c r="K28" s="71"/>
    </row>
    <row r="29" spans="1:11" x14ac:dyDescent="0.25">
      <c r="B29" s="57" t="s">
        <v>160</v>
      </c>
      <c r="C29" s="68"/>
      <c r="D29" s="68"/>
      <c r="E29" s="69"/>
      <c r="F29" s="69"/>
      <c r="G29" s="69"/>
      <c r="H29" s="73"/>
      <c r="I29" s="70"/>
      <c r="J29" s="71"/>
      <c r="K29" s="71"/>
    </row>
    <row r="30" spans="1:11" x14ac:dyDescent="0.25">
      <c r="B30" s="57" t="s">
        <v>161</v>
      </c>
      <c r="C30" s="68"/>
      <c r="D30" s="68"/>
      <c r="E30" s="74"/>
      <c r="F30" s="74"/>
      <c r="G30" s="69"/>
      <c r="H30" s="73"/>
      <c r="I30" s="70"/>
      <c r="J30" s="71"/>
      <c r="K30" s="71"/>
    </row>
    <row r="31" spans="1:11" x14ac:dyDescent="0.25">
      <c r="C31" s="68"/>
      <c r="D31" s="68"/>
      <c r="E31" s="69"/>
      <c r="F31" s="69"/>
      <c r="G31" s="69"/>
      <c r="H31" s="70"/>
      <c r="I31" s="70"/>
      <c r="J31" s="71"/>
      <c r="K31" s="71"/>
    </row>
    <row r="32" spans="1:11" x14ac:dyDescent="0.25">
      <c r="A32" s="57" t="s">
        <v>56</v>
      </c>
      <c r="C32" s="68"/>
      <c r="D32" s="68"/>
      <c r="E32" s="69"/>
      <c r="F32" s="69"/>
      <c r="G32" s="69"/>
      <c r="H32" s="73"/>
      <c r="I32" s="70"/>
      <c r="J32" s="71"/>
      <c r="K32" s="71"/>
    </row>
    <row r="33" spans="1:11" x14ac:dyDescent="0.25">
      <c r="B33" s="57" t="s">
        <v>162</v>
      </c>
      <c r="C33" s="68"/>
      <c r="D33" s="68"/>
      <c r="E33" s="69"/>
      <c r="F33" s="74"/>
      <c r="G33" s="69"/>
      <c r="H33" s="73"/>
      <c r="I33" s="70"/>
      <c r="J33" s="71"/>
      <c r="K33" s="71"/>
    </row>
    <row r="34" spans="1:11" x14ac:dyDescent="0.25">
      <c r="B34" s="57" t="s">
        <v>163</v>
      </c>
      <c r="C34" s="68"/>
      <c r="D34" s="68"/>
      <c r="E34" s="69"/>
      <c r="F34" s="69"/>
      <c r="G34" s="69"/>
      <c r="H34" s="73"/>
      <c r="I34" s="70"/>
      <c r="J34" s="71"/>
      <c r="K34" s="71"/>
    </row>
    <row r="35" spans="1:11" x14ac:dyDescent="0.25">
      <c r="C35" s="68"/>
      <c r="D35" s="68"/>
      <c r="E35" s="69"/>
      <c r="F35" s="69"/>
      <c r="G35" s="69"/>
      <c r="H35" s="73"/>
      <c r="I35" s="70"/>
      <c r="J35" s="71"/>
      <c r="K35" s="71"/>
    </row>
    <row r="36" spans="1:11" x14ac:dyDescent="0.25">
      <c r="A36" s="57" t="s">
        <v>164</v>
      </c>
      <c r="C36" s="68"/>
      <c r="D36" s="68"/>
      <c r="E36" s="69"/>
      <c r="F36" s="69"/>
      <c r="G36" s="69"/>
      <c r="H36" s="73"/>
      <c r="I36" s="70"/>
      <c r="J36" s="71"/>
      <c r="K36" s="71"/>
    </row>
    <row r="37" spans="1:11" x14ac:dyDescent="0.25">
      <c r="B37" s="57" t="s">
        <v>231</v>
      </c>
      <c r="C37" s="68"/>
      <c r="D37" s="68"/>
      <c r="E37" s="69"/>
      <c r="F37" s="69"/>
      <c r="G37" s="69"/>
      <c r="H37" s="73"/>
      <c r="I37" s="70"/>
      <c r="J37" s="71"/>
      <c r="K37" s="71"/>
    </row>
    <row r="38" spans="1:11" x14ac:dyDescent="0.25">
      <c r="B38" s="57" t="s">
        <v>232</v>
      </c>
      <c r="C38" s="68"/>
      <c r="D38" s="68"/>
      <c r="E38" s="69"/>
      <c r="F38" s="69"/>
      <c r="G38" s="69"/>
      <c r="H38" s="73"/>
      <c r="I38" s="70"/>
      <c r="J38" s="71"/>
      <c r="K38" s="71"/>
    </row>
    <row r="39" spans="1:11" x14ac:dyDescent="0.25">
      <c r="C39" s="68"/>
      <c r="D39" s="68"/>
      <c r="E39" s="69"/>
      <c r="F39" s="69"/>
      <c r="G39" s="69"/>
      <c r="H39" s="70"/>
      <c r="I39" s="70"/>
      <c r="J39" s="71"/>
      <c r="K39" s="71"/>
    </row>
    <row r="40" spans="1:11" x14ac:dyDescent="0.25">
      <c r="A40" s="57" t="s">
        <v>165</v>
      </c>
      <c r="C40" s="68"/>
      <c r="D40" s="68"/>
      <c r="E40" s="69"/>
      <c r="F40" s="69"/>
      <c r="G40" s="69"/>
      <c r="H40" s="70"/>
      <c r="I40" s="70"/>
      <c r="J40" s="71"/>
      <c r="K40" s="71"/>
    </row>
    <row r="41" spans="1:11" x14ac:dyDescent="0.25">
      <c r="B41" s="57" t="s">
        <v>166</v>
      </c>
      <c r="C41" s="68"/>
      <c r="D41" s="68"/>
      <c r="E41" s="69"/>
      <c r="F41" s="69"/>
      <c r="G41" s="69"/>
      <c r="H41" s="70"/>
      <c r="I41" s="70"/>
      <c r="J41" s="72"/>
      <c r="K41" s="71"/>
    </row>
    <row r="42" spans="1:11" x14ac:dyDescent="0.25">
      <c r="C42" s="68"/>
      <c r="D42" s="68"/>
      <c r="E42" s="69"/>
      <c r="F42" s="69"/>
      <c r="G42" s="69"/>
      <c r="H42" s="70"/>
      <c r="I42" s="70"/>
      <c r="J42" s="71"/>
      <c r="K42" s="71"/>
    </row>
    <row r="43" spans="1:11" x14ac:dyDescent="0.25">
      <c r="C43" s="68"/>
      <c r="D43" s="68"/>
      <c r="E43" s="69"/>
      <c r="F43" s="69"/>
      <c r="G43" s="69"/>
      <c r="H43" s="70"/>
      <c r="I43" s="70"/>
      <c r="J43" s="71"/>
      <c r="K43" s="71"/>
    </row>
    <row r="44" spans="1:11" x14ac:dyDescent="0.25">
      <c r="C44" s="68"/>
      <c r="D44" s="68"/>
      <c r="E44" s="69"/>
      <c r="F44" s="69"/>
      <c r="G44" s="69"/>
      <c r="H44" s="70"/>
      <c r="I44" s="70"/>
      <c r="J44" s="71"/>
      <c r="K44" s="71"/>
    </row>
    <row r="45" spans="1:11" x14ac:dyDescent="0.25">
      <c r="A45" s="57" t="s">
        <v>167</v>
      </c>
      <c r="C45" s="68"/>
      <c r="D45" s="68"/>
      <c r="E45" s="69"/>
      <c r="F45" s="69"/>
      <c r="G45" s="69"/>
      <c r="H45" s="70"/>
      <c r="I45" s="70"/>
      <c r="J45" s="71"/>
      <c r="K45" s="71"/>
    </row>
    <row r="46" spans="1:11" x14ac:dyDescent="0.25">
      <c r="B46" s="57" t="s">
        <v>233</v>
      </c>
      <c r="C46" s="68"/>
      <c r="D46" s="68"/>
      <c r="E46" s="74"/>
      <c r="F46" s="69"/>
      <c r="G46" s="69"/>
      <c r="H46" s="73"/>
      <c r="I46" s="70"/>
      <c r="J46" s="71"/>
      <c r="K46" s="71"/>
    </row>
    <row r="47" spans="1:11" x14ac:dyDescent="0.25">
      <c r="B47" s="57" t="s">
        <v>168</v>
      </c>
      <c r="C47" s="68"/>
      <c r="D47" s="68"/>
      <c r="E47" s="69"/>
      <c r="F47" s="74"/>
      <c r="G47" s="69"/>
      <c r="H47" s="70"/>
      <c r="I47" s="70"/>
      <c r="J47" s="71"/>
      <c r="K47" s="71"/>
    </row>
    <row r="48" spans="1:11" x14ac:dyDescent="0.25">
      <c r="B48" s="57" t="s">
        <v>169</v>
      </c>
      <c r="C48" s="68"/>
      <c r="D48" s="68"/>
      <c r="E48" s="69"/>
      <c r="F48" s="74"/>
      <c r="G48" s="69"/>
      <c r="H48" s="73"/>
      <c r="I48" s="70"/>
      <c r="J48" s="71"/>
      <c r="K48" s="71"/>
    </row>
    <row r="49" spans="1:11" x14ac:dyDescent="0.25">
      <c r="B49" s="57" t="s">
        <v>170</v>
      </c>
      <c r="C49" s="68"/>
      <c r="D49" s="68"/>
      <c r="E49" s="69"/>
      <c r="F49" s="69"/>
      <c r="G49" s="74"/>
      <c r="H49" s="73"/>
      <c r="I49" s="70"/>
      <c r="J49" s="71"/>
      <c r="K49" s="71"/>
    </row>
    <row r="50" spans="1:11" x14ac:dyDescent="0.25">
      <c r="B50" s="57" t="s">
        <v>171</v>
      </c>
      <c r="C50" s="68"/>
      <c r="D50" s="68"/>
      <c r="E50" s="69"/>
      <c r="F50" s="69"/>
      <c r="G50" s="74"/>
      <c r="H50" s="70"/>
      <c r="I50" s="70"/>
      <c r="J50" s="71"/>
      <c r="K50" s="71"/>
    </row>
    <row r="51" spans="1:11" x14ac:dyDescent="0.25">
      <c r="B51" s="57" t="s">
        <v>234</v>
      </c>
      <c r="C51" s="68"/>
      <c r="D51" s="68"/>
      <c r="E51" s="69"/>
      <c r="F51" s="74"/>
      <c r="G51" s="74"/>
      <c r="H51" s="70"/>
      <c r="I51" s="70"/>
      <c r="J51" s="71"/>
      <c r="K51" s="71"/>
    </row>
    <row r="52" spans="1:11" x14ac:dyDescent="0.25">
      <c r="C52" s="68"/>
      <c r="D52" s="68"/>
      <c r="E52" s="69"/>
      <c r="F52" s="69"/>
      <c r="G52" s="69"/>
      <c r="H52" s="70"/>
      <c r="I52" s="70"/>
      <c r="J52" s="71"/>
      <c r="K52" s="71"/>
    </row>
    <row r="53" spans="1:11" s="75" customFormat="1" x14ac:dyDescent="0.25">
      <c r="B53" s="75" t="s">
        <v>172</v>
      </c>
      <c r="C53" s="68"/>
      <c r="D53" s="68"/>
      <c r="E53" s="76"/>
      <c r="F53" s="76"/>
      <c r="G53" s="76"/>
      <c r="H53" s="73"/>
      <c r="I53" s="73"/>
      <c r="J53" s="77"/>
      <c r="K53" s="77"/>
    </row>
    <row r="54" spans="1:11" ht="5.45" customHeight="1" x14ac:dyDescent="0.25">
      <c r="C54" s="68"/>
      <c r="D54" s="68"/>
      <c r="E54" s="69"/>
      <c r="F54" s="69"/>
      <c r="G54" s="69"/>
      <c r="H54" s="70"/>
      <c r="I54" s="70"/>
      <c r="J54" s="71"/>
      <c r="K54" s="71"/>
    </row>
    <row r="55" spans="1:11" x14ac:dyDescent="0.25">
      <c r="B55" s="57" t="s">
        <v>173</v>
      </c>
      <c r="C55" s="68"/>
      <c r="D55" s="68"/>
      <c r="E55" s="69"/>
      <c r="F55" s="69"/>
      <c r="G55" s="69"/>
      <c r="H55" s="70"/>
      <c r="I55" s="70"/>
      <c r="J55" s="72"/>
      <c r="K55" s="71"/>
    </row>
    <row r="56" spans="1:11" ht="7.5" customHeight="1" x14ac:dyDescent="0.25">
      <c r="C56" s="68"/>
      <c r="D56" s="68"/>
      <c r="E56" s="69"/>
      <c r="F56" s="69"/>
      <c r="G56" s="69"/>
      <c r="H56" s="70"/>
      <c r="I56" s="70"/>
      <c r="J56" s="71"/>
      <c r="K56" s="71"/>
    </row>
    <row r="57" spans="1:11" x14ac:dyDescent="0.25">
      <c r="B57" s="57" t="s">
        <v>174</v>
      </c>
      <c r="C57" s="68">
        <f>SUBTOTAL(9,C14:C55)</f>
        <v>0</v>
      </c>
      <c r="D57" s="68">
        <f>SUBTOTAL(9,D14:D55)</f>
        <v>0</v>
      </c>
      <c r="E57" s="69"/>
      <c r="F57" s="69"/>
      <c r="G57" s="69"/>
      <c r="H57" s="70"/>
      <c r="I57" s="70"/>
      <c r="J57" s="72">
        <f>SUBTOTAL(9,J14:J55)</f>
        <v>0</v>
      </c>
      <c r="K57" s="71"/>
    </row>
    <row r="59" spans="1:11" x14ac:dyDescent="0.25">
      <c r="A59" s="78" t="s">
        <v>175</v>
      </c>
      <c r="E59" s="57" t="s">
        <v>143</v>
      </c>
      <c r="F59" s="57" t="s">
        <v>144</v>
      </c>
      <c r="G59" s="57" t="s">
        <v>65</v>
      </c>
      <c r="H59" s="57" t="s">
        <v>176</v>
      </c>
      <c r="I59" s="79" t="s">
        <v>177</v>
      </c>
    </row>
    <row r="60" spans="1:11" x14ac:dyDescent="0.25">
      <c r="B60" s="57" t="s">
        <v>230</v>
      </c>
      <c r="E60" s="75"/>
    </row>
    <row r="62" spans="1:11" x14ac:dyDescent="0.25">
      <c r="B62" s="79" t="s">
        <v>178</v>
      </c>
      <c r="H62" s="80"/>
    </row>
    <row r="63" spans="1:11" x14ac:dyDescent="0.25">
      <c r="B63" s="79" t="s">
        <v>179</v>
      </c>
      <c r="E63" s="75"/>
      <c r="F63" s="80"/>
    </row>
    <row r="64" spans="1:11" x14ac:dyDescent="0.25">
      <c r="B64" s="79" t="s">
        <v>180</v>
      </c>
      <c r="G64" s="80"/>
    </row>
    <row r="65" spans="2:10" x14ac:dyDescent="0.25">
      <c r="B65" s="79" t="s">
        <v>177</v>
      </c>
      <c r="I65" s="80"/>
    </row>
    <row r="66" spans="2:10" x14ac:dyDescent="0.25">
      <c r="B66" s="79" t="s">
        <v>181</v>
      </c>
      <c r="J66" s="80"/>
    </row>
    <row r="68" spans="2:10" x14ac:dyDescent="0.25">
      <c r="E68" s="75">
        <f>SUBTOTAL(9,E$14:E66)</f>
        <v>0</v>
      </c>
      <c r="F68" s="75">
        <f>SUBTOTAL(9,F$14:F66)</f>
        <v>0</v>
      </c>
      <c r="G68" s="75">
        <f>SUBTOTAL(9,G$14:G66)</f>
        <v>0</v>
      </c>
    </row>
  </sheetData>
  <mergeCells count="1">
    <mergeCell ref="C12:D1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Multiple Rentals</vt:lpstr>
      <vt:lpstr>Rental Monthly</vt:lpstr>
      <vt:lpstr>Business without Inventory</vt:lpstr>
      <vt:lpstr>Business with Inventory</vt:lpstr>
      <vt:lpstr>Sale 1</vt:lpstr>
      <vt:lpstr>Sale 2</vt:lpstr>
      <vt:lpstr>'Multiple Rentals'!Print_Area</vt:lpstr>
      <vt:lpstr>'Multiple Rentals'!Print_Titles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2024-01-07T17:30:53Z</dcterms:created>
  <dcterms:modified xsi:type="dcterms:W3CDTF">2024-01-07T17:32:19Z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a27fc4-0a66-420d-b730-696d4b67330c_Enabled">
    <vt:lpwstr>true</vt:lpwstr>
  </property>
  <property fmtid="{D5CDD505-2E9C-101B-9397-08002B2CF9AE}" pid="3" name="MSIP_Label_92a27fc4-0a66-420d-b730-696d4b67330c_SetDate">
    <vt:lpwstr>2024-01-07T17:31:00Z</vt:lpwstr>
  </property>
  <property fmtid="{D5CDD505-2E9C-101B-9397-08002B2CF9AE}" pid="4" name="MSIP_Label_92a27fc4-0a66-420d-b730-696d4b67330c_Method">
    <vt:lpwstr>Standard</vt:lpwstr>
  </property>
  <property fmtid="{D5CDD505-2E9C-101B-9397-08002B2CF9AE}" pid="5" name="MSIP_Label_92a27fc4-0a66-420d-b730-696d4b67330c_Name">
    <vt:lpwstr>defa4170-0d19-0005-0004-bc88714345d2</vt:lpwstr>
  </property>
  <property fmtid="{D5CDD505-2E9C-101B-9397-08002B2CF9AE}" pid="6" name="MSIP_Label_92a27fc4-0a66-420d-b730-696d4b67330c_SiteId">
    <vt:lpwstr>e8759a63-1e58-4fa4-a1e8-1f57ea1da672</vt:lpwstr>
  </property>
  <property fmtid="{D5CDD505-2E9C-101B-9397-08002B2CF9AE}" pid="7" name="MSIP_Label_92a27fc4-0a66-420d-b730-696d4b67330c_ActionId">
    <vt:lpwstr>b4cc7abd-dfb2-4cb1-be40-92b98a8a74a2</vt:lpwstr>
  </property>
  <property fmtid="{D5CDD505-2E9C-101B-9397-08002B2CF9AE}" pid="8" name="MSIP_Label_92a27fc4-0a66-420d-b730-696d4b67330c_ContentBits">
    <vt:lpwstr>0</vt:lpwstr>
  </property>
</Properties>
</file>